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70"/>
  </bookViews>
  <sheets>
    <sheet name="Вакансии_гос" sheetId="1" r:id="rId1"/>
    <sheet name="Вакансии_МО" sheetId="4" r:id="rId2"/>
  </sheets>
  <definedNames>
    <definedName name="_xlnm._FilterDatabase" localSheetId="0" hidden="1">Вакансии_гос!$A$4:$G$76</definedName>
    <definedName name="_xlnm._FilterDatabase" localSheetId="1" hidden="1">Вакансии_МО!$A$4:$H$284</definedName>
  </definedNames>
  <calcPr calcId="145621"/>
</workbook>
</file>

<file path=xl/calcChain.xml><?xml version="1.0" encoding="utf-8"?>
<calcChain xmlns="http://schemas.openxmlformats.org/spreadsheetml/2006/main">
  <c r="C3" i="4" l="1"/>
  <c r="B3" i="1" l="1"/>
  <c r="G3" i="4"/>
  <c r="F3" i="4"/>
  <c r="F3" i="1" l="1"/>
  <c r="E3" i="1"/>
</calcChain>
</file>

<file path=xl/sharedStrings.xml><?xml version="1.0" encoding="utf-8"?>
<sst xmlns="http://schemas.openxmlformats.org/spreadsheetml/2006/main" count="1426" uniqueCount="787">
  <si>
    <t xml:space="preserve">ИНФОРМАЦИЯ О ВАКАНСИЯХ В ОРГАНИЗАЦИЯХ ОТРАСЛИ КУЛЬТУРЫ </t>
  </si>
  <si>
    <t>(по состоянию на 15 апреля  2020 г.)</t>
  </si>
  <si>
    <t>Адрес организации (с указанием индекса)</t>
  </si>
  <si>
    <t>Сайт организации в сети Интернет</t>
  </si>
  <si>
    <t>Наименование вакантной должности</t>
  </si>
  <si>
    <t>Количество ставок</t>
  </si>
  <si>
    <t>664007, г. Иркутск, переулок Волконского, д. 8, 8 "а"</t>
  </si>
  <si>
    <t>teatr-piligrimov.ru</t>
  </si>
  <si>
    <t>режиссёр</t>
  </si>
  <si>
    <t>высшее образование</t>
  </si>
  <si>
    <t xml:space="preserve">хормейстер </t>
  </si>
  <si>
    <t>звукорежиссёр</t>
  </si>
  <si>
    <t>бутафор</t>
  </si>
  <si>
    <t>оператор видеозаписи</t>
  </si>
  <si>
    <t>артист вокалист 1 категории</t>
  </si>
  <si>
    <t>артист вокалист 2 категории</t>
  </si>
  <si>
    <t>артист хора</t>
  </si>
  <si>
    <t>Наименование учреждения</t>
  </si>
  <si>
    <t>№ п/п</t>
  </si>
  <si>
    <t>664011 г. Иркутск, ул. Некрасова, д. 2</t>
  </si>
  <si>
    <t>iokk38.ru</t>
  </si>
  <si>
    <t>ГБПОУ Иркутский областной колледж культуры</t>
  </si>
  <si>
    <t>преподаватель информатики</t>
  </si>
  <si>
    <t>664011, г. Иркутск, ул. Халтурина,1</t>
  </si>
  <si>
    <t>ihu-art@mail.ru</t>
  </si>
  <si>
    <t>инженер</t>
  </si>
  <si>
    <t>ГБПОУ Иркутский художественный колледж им. И.Л. Копылова</t>
  </si>
  <si>
    <t>ИО ГБУК театр-студия "Театр Пилигримов"</t>
  </si>
  <si>
    <t>664003, РФ., Иркутская обл. г. Иркутск ул. Тимирязева, 20</t>
  </si>
  <si>
    <t>irkteatruch.ru</t>
  </si>
  <si>
    <t>художник-модельер театрального костюма</t>
  </si>
  <si>
    <t>художник-постановщик</t>
  </si>
  <si>
    <t>специалист по связям с общественностью</t>
  </si>
  <si>
    <t>инженер по охране труда</t>
  </si>
  <si>
    <t>ОГПОБУ Иркутское театральное училище</t>
  </si>
  <si>
    <t>664003, г. Иркутск, ул. Карла Маркса, д. 14</t>
  </si>
  <si>
    <t>https:// www.dramteatr.ru/</t>
  </si>
  <si>
    <t>артист драмы  высшей категории</t>
  </si>
  <si>
    <t>артист драмы  второй категории категории</t>
  </si>
  <si>
    <t>главный администратор</t>
  </si>
  <si>
    <t>машинист сцены</t>
  </si>
  <si>
    <t>общее среднее образование</t>
  </si>
  <si>
    <t>осветитель</t>
  </si>
  <si>
    <t>художник-декоратор</t>
  </si>
  <si>
    <t>художник-конструктор</t>
  </si>
  <si>
    <t>ОГАУК Иркутский академический  драматический театр им. Н.П.Охлопкова</t>
  </si>
  <si>
    <t>664025, г. Иркутск, ул. Свердлова, 23</t>
  </si>
  <si>
    <t>http://iodb.irkutsk.ru</t>
  </si>
  <si>
    <t>библиотекарь 2 категории</t>
  </si>
  <si>
    <t xml:space="preserve">высшее образование </t>
  </si>
  <si>
    <t>ГБУК "Иркутская областная детская библиотека им. Марка Сергеева"</t>
  </si>
  <si>
    <t>664025, г. Иркутск           ул. Свердлова 18 А</t>
  </si>
  <si>
    <t>ГБУК "Иркутский областной Дом народного творчества"</t>
  </si>
  <si>
    <t xml:space="preserve">заместитель директора по развитию  </t>
  </si>
  <si>
    <t xml:space="preserve">ведущий специалист по жанрам творчества (по хореографическому жанру) </t>
  </si>
  <si>
    <t xml:space="preserve">ведущий менеджер по культурно - массовому досугу </t>
  </si>
  <si>
    <t>культорганизатор</t>
  </si>
  <si>
    <t>редактор</t>
  </si>
  <si>
    <t xml:space="preserve"> iodnt@mail.ru     </t>
  </si>
  <si>
    <t>664003 г.Иркутск, ул.Седова, 29</t>
  </si>
  <si>
    <t>imt38.ru</t>
  </si>
  <si>
    <t>среднее профессиональное</t>
  </si>
  <si>
    <t>ОГАУК Иркутский областной музыкальный театр им.Н.М.Загурского</t>
  </si>
  <si>
    <t>главный балетмейстер</t>
  </si>
  <si>
    <t>балетмейстер-постановщик</t>
  </si>
  <si>
    <t>концертмейстер по классу вокала</t>
  </si>
  <si>
    <t>помощник режиссера</t>
  </si>
  <si>
    <t>артист-вокалист (солист)</t>
  </si>
  <si>
    <t>артист балета</t>
  </si>
  <si>
    <t>артист оркестра</t>
  </si>
  <si>
    <t>художник-гример</t>
  </si>
  <si>
    <t>Учреждения дополнительного образования детей</t>
  </si>
  <si>
    <t>665830 Иркутская область город Ангарск ул. Глинки-24</t>
  </si>
  <si>
    <t>https://cdshi.irk.muzkult.ru/</t>
  </si>
  <si>
    <t>преподаватель по классу фортепиано</t>
  </si>
  <si>
    <t>преподаватель по классу виолончели</t>
  </si>
  <si>
    <t>преподаватель по классу теоретических дисциплин</t>
  </si>
  <si>
    <t>665824, Иркутская обл.  г. Ангарск, ул. Красная, дом 5</t>
  </si>
  <si>
    <t>dshi2.irk.muzkult.ru</t>
  </si>
  <si>
    <t>преподаватель флейты</t>
  </si>
  <si>
    <t>665833, Иркутская область, город Ангарск, 9 мкрн., 83 дом</t>
  </si>
  <si>
    <t>https://angarsk-dshi3.irk.muzkult.ru/</t>
  </si>
  <si>
    <t>преподаватель по классу фортепиано / концертмейстер</t>
  </si>
  <si>
    <t>преподаватель теоретических дисциплин/хормейстер</t>
  </si>
  <si>
    <t>преподаватель по классу гитары</t>
  </si>
  <si>
    <t>преподаватель по ИЗО</t>
  </si>
  <si>
    <t>преподаватель по классу баяна / концертмейстер</t>
  </si>
  <si>
    <t>665821 г.Ангарск, Иркутской области, 12а микрорайон, дом 14</t>
  </si>
  <si>
    <t>artschool4@mail.ru</t>
  </si>
  <si>
    <t>преподаватель по фортепиано</t>
  </si>
  <si>
    <t xml:space="preserve">преподаватель ИЗО </t>
  </si>
  <si>
    <t>концертмейстер</t>
  </si>
  <si>
    <t>Библиотеки</t>
  </si>
  <si>
    <t>Культурно-досуговые учреждения</t>
  </si>
  <si>
    <t>энергетик38.рф</t>
  </si>
  <si>
    <t>балетмейстер</t>
  </si>
  <si>
    <t>dkniva.ru</t>
  </si>
  <si>
    <t>хореограф</t>
  </si>
  <si>
    <t>Музеи</t>
  </si>
  <si>
    <t>Театры, концертные организации</t>
  </si>
  <si>
    <t>Парки культуры и отдыха</t>
  </si>
  <si>
    <t>Муниципальное образование</t>
  </si>
  <si>
    <t>г. Ангарск</t>
  </si>
  <si>
    <t>665853, Иркутская область, Ангарский район, с. Савватеевка, ул. Клубная, дом 2</t>
  </si>
  <si>
    <t>665841, Иркутская область, г. Ангарск, кв-л 40, д.1</t>
  </si>
  <si>
    <t>МАУК ДК "Энергетик"</t>
  </si>
  <si>
    <t>МАУК ДК "Нива"</t>
  </si>
  <si>
    <t>МБУДО Центральная детская школа искусств</t>
  </si>
  <si>
    <t>МБУДО "Детская школа искусств № 2"</t>
  </si>
  <si>
    <t>МБУДО "Детская школа искусств № 3"</t>
  </si>
  <si>
    <t>МБУДО "Детская школа искусств № 4"</t>
  </si>
  <si>
    <t>Бодайбинский район</t>
  </si>
  <si>
    <t>МКОУ ДО "Детская музыкальная школа г. Бодайбо и района"</t>
  </si>
  <si>
    <t xml:space="preserve">преподаватель хорового дирижирования </t>
  </si>
  <si>
    <t>666904, Иркутская область, г. Бодайбо, ул.30 лет Победы,7</t>
  </si>
  <si>
    <t>666904,Иркутская область, г.Бодайбо, ул.Урицкого, 41А</t>
  </si>
  <si>
    <t>руководитель хореографического кружка</t>
  </si>
  <si>
    <t>руководитель хорового кружка</t>
  </si>
  <si>
    <t>МКУ "Культурно-досуговый центр г. Бодайбо и района"</t>
  </si>
  <si>
    <t>Братский район</t>
  </si>
  <si>
    <t>665740, Иркутская область, Братский район, с.Покосное, ул. Таежная, д.6</t>
  </si>
  <si>
    <t>dshi.pokosnoe@mail.ru</t>
  </si>
  <si>
    <t>665795, Иркутская область, Братский район, п. Харанжино, ул. Комсомольская, д.4</t>
  </si>
  <si>
    <t>hdshi.irk.muzkult.ru</t>
  </si>
  <si>
    <t>МКУК "Покоснинский КДЦ Братского района"</t>
  </si>
  <si>
    <t>665740, Иркутская область, Братский район, с.Покосное, ул. Сибирская, д.20</t>
  </si>
  <si>
    <t>pokosninskij@mail.ru</t>
  </si>
  <si>
    <t>аккомпаниатор народного хора "Россияночка"</t>
  </si>
  <si>
    <t>МБУ ДО Ольхонская ДМШ</t>
  </si>
  <si>
    <t>666130 Иркутская область, Ольхонский район, с. Еланцы, ул. Советская, д. 22</t>
  </si>
  <si>
    <t>http://odmsh.irk.muzkult.ru/</t>
  </si>
  <si>
    <t>преподаватель класса бурятских народных инструментов (чанза)</t>
  </si>
  <si>
    <t>Ольхонский район</t>
  </si>
  <si>
    <t>преподаватель класса фортепиано</t>
  </si>
  <si>
    <t>преподаватель класса аккордеона</t>
  </si>
  <si>
    <t>МКУ ДО "Детская школа искусств" г.Бирюсинска</t>
  </si>
  <si>
    <t>665053, г.Бирюсинск, ул.Дружбы, 1</t>
  </si>
  <si>
    <t>biryusinsk_dshi@mail.ru</t>
  </si>
  <si>
    <t>преподаватель</t>
  </si>
  <si>
    <t>МКУДО "Тайшетская детская художественная школа"</t>
  </si>
  <si>
    <t>665009, г.Тайшет, м-н Новый, 5</t>
  </si>
  <si>
    <t>hudozhestvennaia2010@yandex.ru</t>
  </si>
  <si>
    <t>преподаватель ИЗО</t>
  </si>
  <si>
    <t>МКУДО "Детская музыкальная школа № 2" г.Тайшета</t>
  </si>
  <si>
    <t>665003, г.Тайшет, ул.Мира 4а</t>
  </si>
  <si>
    <t>sdmsh2@mail.ru</t>
  </si>
  <si>
    <t>Тайшетский район</t>
  </si>
  <si>
    <t>МКОУ ДО "Детская школа искусств" с. Шерагул</t>
  </si>
  <si>
    <t>http://shdshi.irk.muzkult.ru</t>
  </si>
  <si>
    <t>Тулунский район</t>
  </si>
  <si>
    <t>665216, Иркутская область, Тулунский район, с. Шерагул, ул. Ленина, 88</t>
  </si>
  <si>
    <t>МКУК "Культурно-досуговый центр с. Бадар"</t>
  </si>
  <si>
    <t>665212 Иркутская область, Тулунский район, село Бадар, улица Перфиловская, 2</t>
  </si>
  <si>
    <t xml:space="preserve">http://badar.ucoz.club/ </t>
  </si>
  <si>
    <t>режиссер массовых представлений</t>
  </si>
  <si>
    <t>МКУК "Культурно-досуговый центр Будаговского МО"</t>
  </si>
  <si>
    <t>665236 Иркутская область, Тулунский район, село Будагово, улица Заводская 8а</t>
  </si>
  <si>
    <t xml:space="preserve">http://kdcbudagovo.ucoz.club/ </t>
  </si>
  <si>
    <t>МКУК "Культурно-досуговый центр" с. Гадалей</t>
  </si>
  <si>
    <t>665218 Иркутская область, Тулунский район, село Гадалей, улица Степная 1а</t>
  </si>
  <si>
    <t>МКУК "Межпоселенческий дворец культуры "Прометей"</t>
  </si>
  <si>
    <t>665259 Иркутская область, г. Тулун, м-н «Угольщиков», 34</t>
  </si>
  <si>
    <t>руководитель клубного формирования</t>
  </si>
  <si>
    <t>mdk-prometei.irk.muzkult.ru</t>
  </si>
  <si>
    <t>МКУК "Межпоселенческая центральная библиотека им. Г. С. Виноградова" Тулунского муниципального района</t>
  </si>
  <si>
    <t xml:space="preserve">665 257 Иркутская область, Тулунский район, пос. Центральные мастерские, пер. Урожайный, 3а </t>
  </si>
  <si>
    <t>http://vinogradov-38.ru/</t>
  </si>
  <si>
    <t>библиотекарь внестационарного обслуживания</t>
  </si>
  <si>
    <t>mih-dshi-rayon.ru</t>
  </si>
  <si>
    <t>преподаватель фортепиано</t>
  </si>
  <si>
    <t>высшее профильное или среднее профильное</t>
  </si>
  <si>
    <t>Черемховский район</t>
  </si>
  <si>
    <t>МКУ ДО "Детская школа искусств п. Михайловка"</t>
  </si>
  <si>
    <t>665448, Иркутская область, Черемховский район, рп. Михайловка, ул. Горького 11</t>
  </si>
  <si>
    <t>художественный руководитель</t>
  </si>
  <si>
    <t>665435, Черемховский район, с. Новогромово, ул. Советская, 17</t>
  </si>
  <si>
    <t>665432, Черемховский район, с. Бельск, ул. Спортивная, 9</t>
  </si>
  <si>
    <t xml:space="preserve">665430, Черемховский район, с. Алехино, ул. Площадь Труда, 3 </t>
  </si>
  <si>
    <t>665448, Иркутская обл., Черемховский р-н, с.Укий Луг, ул.Центральная, д.63 А</t>
  </si>
  <si>
    <t>665446, Черемховский район, п. Новостройка, ул. Школьная, 50</t>
  </si>
  <si>
    <t>Черемховский район, с. Тунгуска, ул. Октябрьская,30</t>
  </si>
  <si>
    <t>МКУК "Культурно-досуговый центр Нижне-Иретского сельского поселения"</t>
  </si>
  <si>
    <t>МКУК "Культурно-досуговый центр Новогромовского сельского поселения"</t>
  </si>
  <si>
    <t>МКУК "Культурно-досуговый центр Бельского сельского поселения""</t>
  </si>
  <si>
    <t>МКУК "Культурно-досуговый центр Алехинского сельского поселения"</t>
  </si>
  <si>
    <t>МКУК "Культурно-досуговый центр Узко-Лугского сельского поселения"</t>
  </si>
  <si>
    <t>МКУК Новостроевское сельское поселение "Новостроевский сельский клуб"</t>
  </si>
  <si>
    <t>МКУК "Клуб Тунгуского сельского поселения"</t>
  </si>
  <si>
    <t xml:space="preserve">хореограф </t>
  </si>
  <si>
    <t>хормейстер</t>
  </si>
  <si>
    <t>аккомпаниатор</t>
  </si>
  <si>
    <t>665440, Черемховский район, с. Нижняя-Иреть, ул. Советская 10</t>
  </si>
  <si>
    <t>сайт отсутствует</t>
  </si>
  <si>
    <t>665448, Черемховский район, п. Михайловка, квартал 2, дом 5</t>
  </si>
  <si>
    <t>666660 Иркутская обл., Усть-Илимский район, р.п. Железнодорожный, мкрн. Вокзальный, 11 "б"</t>
  </si>
  <si>
    <t>rdshi@mail.ru</t>
  </si>
  <si>
    <t>МОУ ДО "Районная детская школа искусств"</t>
  </si>
  <si>
    <t>Усть-Илимский район</t>
  </si>
  <si>
    <t>МУ ДО "ДШИ" Казачинско-Ленского района</t>
  </si>
  <si>
    <t>https://magistr.irk.muzkult.ru/</t>
  </si>
  <si>
    <t>Казачинско-Ленский район</t>
  </si>
  <si>
    <t>фортепиано</t>
  </si>
  <si>
    <t>изобразительное искусство</t>
  </si>
  <si>
    <t>666504 Иркутская область, Казачинско-Ленский район, п. Магистральный, ул. Первомайская, 1</t>
  </si>
  <si>
    <t xml:space="preserve"> МКУ УГМО "КСЦ "Магистраль"</t>
  </si>
  <si>
    <t xml:space="preserve"> 666534, п. Улькан, ул. Бакинских комиссаров, д.7</t>
  </si>
  <si>
    <t>инструктор методист</t>
  </si>
  <si>
    <t xml:space="preserve">МКУ МГП "Учреждение культуры и спорта" </t>
  </si>
  <si>
    <r>
      <t xml:space="preserve"> </t>
    </r>
    <r>
      <rPr>
        <sz val="10"/>
        <color theme="1"/>
        <rFont val="Times New Roman"/>
        <family val="1"/>
        <charset val="204"/>
      </rPr>
      <t xml:space="preserve">666504, п. Магистральный, ул. Российская, 5 </t>
    </r>
  </si>
  <si>
    <t>https://kultsport.kulturu.ru/#/</t>
  </si>
  <si>
    <t>http://www.admmang.ru</t>
  </si>
  <si>
    <t>666402, Иркутская обл., р.п.Жигалово, ул.Партизанская, 48</t>
  </si>
  <si>
    <t>zdsi.ukoz.ru</t>
  </si>
  <si>
    <t>преподаватель теоретических дисциплин музыкального отделения</t>
  </si>
  <si>
    <t>преподаватель народных инструментов (баян)</t>
  </si>
  <si>
    <t>Жигаловский район</t>
  </si>
  <si>
    <t>МКУК ДО "Детская школа искусств р.п.Жигалово"</t>
  </si>
  <si>
    <t>669451 Иркутская область, Аларский район, п. Кутулик, пер. Коммунальный, 5</t>
  </si>
  <si>
    <t> http://rdmsh.ucoz.ru</t>
  </si>
  <si>
    <t>Аларский район</t>
  </si>
  <si>
    <t>МБУ ДО Районная детская школа искусств имени А.Ф. Зонхоева</t>
  </si>
  <si>
    <t>669475 Иркутская область Аларский район с.Куйта ул.Центральная,23</t>
  </si>
  <si>
    <t>kuyta.irk.mo.ru</t>
  </si>
  <si>
    <t>заведующий СДК</t>
  </si>
  <si>
    <t>669451 Иркутская область Аларский район с.Шаховск ул.Верхняя,9</t>
  </si>
  <si>
    <t>икц-маниловск.рф</t>
  </si>
  <si>
    <t>МБУК «Информационно-культурный центр» МО  «Маниловск Шаховский сельский клуб</t>
  </si>
  <si>
    <t>Куйтинский сельский дом культуры МБУК «Информационно-культурный центр» МО «Куйта»</t>
  </si>
  <si>
    <t>669467 Иркутская область, Аларский район, с.Апхульта ул.Октябрьская,17 А.</t>
  </si>
  <si>
    <t>икц-нельхай.рф</t>
  </si>
  <si>
    <t xml:space="preserve">культорганизатор </t>
  </si>
  <si>
    <t>МБУК «Информационно-культурный центр» МО «Нельхай» Апхультинский сельский дом культуры</t>
  </si>
  <si>
    <t>music-svirsk.ru</t>
  </si>
  <si>
    <t>преподаватель по классу скрипки</t>
  </si>
  <si>
    <t>г. Свирск</t>
  </si>
  <si>
    <t>МБОУ ДО "Детская музыкальная школа города Свирска"</t>
  </si>
  <si>
    <t>665420, Иркутская обл., г.Свирск, ул.Маяковского, 7</t>
  </si>
  <si>
    <t>665463, Иркутская область, г.Усолье-Сибирское,  пр.-кт Комсомольский, д. 77</t>
  </si>
  <si>
    <t>dkmir38@mail.ru</t>
  </si>
  <si>
    <t>mbkduusolie@yandex.ru</t>
  </si>
  <si>
    <t xml:space="preserve">водитель автомобиля </t>
  </si>
  <si>
    <t>г. Усолье-Сибирское</t>
  </si>
  <si>
    <t>МБУК "Дом культуры "Мир"</t>
  </si>
  <si>
    <t>МБКДУ "Дворец культуры"</t>
  </si>
  <si>
    <t>слесарь-сантехник 3 разряда</t>
  </si>
  <si>
    <t>665459 Иркутская область, г. Усолье-Сибирское, проспект Комсомольский, д. 30</t>
  </si>
  <si>
    <t>http://chdhsh1.irk.muzkult.ru/</t>
  </si>
  <si>
    <t>665401, Иркутская обл. г.Черемхово, ул. Дударского, д.13</t>
  </si>
  <si>
    <t>http://dhsh-cher.irk.muzkult.ru/</t>
  </si>
  <si>
    <t>665413, Иркутская область, г.Черемхово, ул.Первомайская, д.219</t>
  </si>
  <si>
    <t>г. Черемхово</t>
  </si>
  <si>
    <t>преподаватель по  фортепиано</t>
  </si>
  <si>
    <t>преподаватель по  баяну, аккордеону</t>
  </si>
  <si>
    <t>преподаватель по хоровому пению</t>
  </si>
  <si>
    <t>665413, Иркутская область, г. Черемхово, ул. Декабрьских Событий, 30</t>
  </si>
  <si>
    <t>МБУ ДО «Детская музыкальная школа» г.Черемхово</t>
  </si>
  <si>
    <t>МБУ ДО "Детская художественная школа №2" г. Черемхово</t>
  </si>
  <si>
    <t>МБУ ДО "Детская художественная школа № 1 г. Черемхово"</t>
  </si>
  <si>
    <t xml:space="preserve"> 665401 Иркутская обл. г. Черемхово, ул. Дударского, д. 25</t>
  </si>
  <si>
    <t>666331, Иркутская область, Заларинский район, р.п. Тыреть 1-я, мкр. Солерудник,11</t>
  </si>
  <si>
    <t>https://tdmsh.irk.muzkult.ru/</t>
  </si>
  <si>
    <t>666322, Иркутская область, Заларинский район, р.п.Залари, ул.Комсомольская,18</t>
  </si>
  <si>
    <t xml:space="preserve">zalari-dshi.irk.muzkult.ru  </t>
  </si>
  <si>
    <t>Заларинский район</t>
  </si>
  <si>
    <t>МБУ ДО "Тыреткая детская музыкальная школа"</t>
  </si>
  <si>
    <t>МБУ ДО "Детская школа искусств "п.Залари</t>
  </si>
  <si>
    <t>преподаватель по классу баяна</t>
  </si>
  <si>
    <t>преподаватель "Фортепиано"</t>
  </si>
  <si>
    <t>ММБУК "Родник"</t>
  </si>
  <si>
    <t>666321 Иркутская область Заларинский район п.Залари ул. Ленина  д. 76</t>
  </si>
  <si>
    <t>dk-rodnik.ru</t>
  </si>
  <si>
    <t>заместитель директора</t>
  </si>
  <si>
    <t>заведующий отделом народный коллектив</t>
  </si>
  <si>
    <t>режиссер-постановщик</t>
  </si>
  <si>
    <t>666321 Иркутская область Заларинский район п.Залари ул. Заводская д. 1</t>
  </si>
  <si>
    <t>МБУК "Мойганский КИЦД "Звездный"</t>
  </si>
  <si>
    <t>Иркутская обл. Заларинский р-он, с. Мойган, ул. Центральная д. 29 А индекс 666338</t>
  </si>
  <si>
    <t>89027697318@mail.ru</t>
  </si>
  <si>
    <t>666344 Иркутская обл.,Заларинский р-он, с. Ханжиново , пер. Солнечный 3</t>
  </si>
  <si>
    <t>Ханжиновское МО</t>
  </si>
  <si>
    <t>инструктор по спорту</t>
  </si>
  <si>
    <t>МБУК "Ханжиновский ЦИКД и СД"</t>
  </si>
  <si>
    <t>МБМУК "Информационно-культурный центр "Современник""</t>
  </si>
  <si>
    <t>664003 г. Иркутск, ул. Ленина, дом 23</t>
  </si>
  <si>
    <t>tuzvampilov.ru</t>
  </si>
  <si>
    <t>ГАУК Иркутский областной театр юного зрителя им. А. Вампилова</t>
  </si>
  <si>
    <t>художник по свету</t>
  </si>
  <si>
    <t>начальник радиоцеха</t>
  </si>
  <si>
    <t>портной</t>
  </si>
  <si>
    <t xml:space="preserve">высшее профессиональное </t>
  </si>
  <si>
    <t xml:space="preserve">высшее профессиональное  </t>
  </si>
  <si>
    <t>664003 г.Иркутск, ул. Дзержинского, д. 2</t>
  </si>
  <si>
    <t>https://филармония38.рф</t>
  </si>
  <si>
    <t>Инструментальное  исполнительство - оркестровые духовые инструменты: вилончель (высшее образов.)</t>
  </si>
  <si>
    <t>Инструментальное  исполнительство - оркестровые духовые инструменты: гобой (высшее образов.)</t>
  </si>
  <si>
    <t>Инструментальное  исполнительство - оркестровые струнные инструменты: контрабас (высшее образов.)</t>
  </si>
  <si>
    <t>Инструментальное  исполнительство - оркестровые  инструменты: альт (высшее образов.)</t>
  </si>
  <si>
    <t>Инструментальное  исполнительство - оркестровые  инструменты: 1-е скрипки (высшее образов.)</t>
  </si>
  <si>
    <t>Инструментальное  исполнительство - оркестровые  инструменты: 2-е скрипки (высшее образов.)</t>
  </si>
  <si>
    <t>Инструментальное  исполнительство - оркестровые  инструменты: арфа (высшее образов.)</t>
  </si>
  <si>
    <t>ГАУК Иркутская областная филармония</t>
  </si>
  <si>
    <t>артист симфонического оркестра</t>
  </si>
  <si>
    <t>артист оркестра народных инструментов</t>
  </si>
  <si>
    <t>664047, г. Иркутск, ул. Байкальская, д.32</t>
  </si>
  <si>
    <t>https://aistenok-irkutsk.ru/</t>
  </si>
  <si>
    <t>артист (кукловод) театра кукол</t>
  </si>
  <si>
    <t>ГАУК Иркутский областной театр кукол «Аистёнок»</t>
  </si>
  <si>
    <t>664025, г. Иркутск, ул. Ленина, 5</t>
  </si>
  <si>
    <t>ГБУК Иркутский областной художественный музей им. В.П. Сукачева</t>
  </si>
  <si>
    <t>ученый секретарь музея</t>
  </si>
  <si>
    <t>заместитель директора по развитию</t>
  </si>
  <si>
    <t>заместитель директора по хранению фондов</t>
  </si>
  <si>
    <t>http://www.museum.irk.ru/</t>
  </si>
  <si>
    <t>http://shkolabratsk.ru/</t>
  </si>
  <si>
    <t>http://www.odshi3.ru</t>
  </si>
  <si>
    <t>МАУ ДО «Детская школа искусств № 1» МО г. Братска</t>
  </si>
  <si>
    <t>МАУ ДО «Объединенная детская школа искусств № 3» МО г. Братска</t>
  </si>
  <si>
    <t>г. Братск</t>
  </si>
  <si>
    <t>665732 Иркутская область, г. Братск, ж. р. Центральный, ул. Рябикова, 49</t>
  </si>
  <si>
    <t>преподаватель отделения теоретических дисциплин</t>
  </si>
  <si>
    <t>преподаватель по классу эстрадного вокала</t>
  </si>
  <si>
    <t>преподаватель по классу ударных инструментов</t>
  </si>
  <si>
    <t>преподаватель по классу флейты</t>
  </si>
  <si>
    <t>преподаватель по классу саксофона</t>
  </si>
  <si>
    <t>преподаватель по классу кларнета</t>
  </si>
  <si>
    <t>преподаватель по классу домры</t>
  </si>
  <si>
    <t>преподаватель по классу аккордеона</t>
  </si>
  <si>
    <t xml:space="preserve">665724 Иркутская обл., г. Братск, ул. Рябикова  12 </t>
  </si>
  <si>
    <t>bratsklib.ru</t>
  </si>
  <si>
    <t>МБУК «Централизованная бибилотечная система города Братска» МО г. Братска</t>
  </si>
  <si>
    <t>665717 Иркутская обл., г. Братск, ул. Мира, 37</t>
  </si>
  <si>
    <t>бдтеатр.ру</t>
  </si>
  <si>
    <t>артист драмы</t>
  </si>
  <si>
    <t>www.Orkestr.bratsk.ru</t>
  </si>
  <si>
    <t>МАУК «Драматический театр города Братска» МО г. Братска</t>
  </si>
  <si>
    <t>МБУК «Духовой оркестр города Братска» МО г. Братска</t>
  </si>
  <si>
    <t>665708 Иркутская обл., г. Братск, ж.р. Центральный, пр-т Ленина, 28</t>
  </si>
  <si>
    <t xml:space="preserve">артист оркестра саксофон-альт 2 </t>
  </si>
  <si>
    <t>артист оркестра корнет 1</t>
  </si>
  <si>
    <t>665709 Иркутская обл., г. Братск, ж.р. Энергетик, ул. Наймушина, 26</t>
  </si>
  <si>
    <t>Балаганский район</t>
  </si>
  <si>
    <t>666391, Иркутская область, Балаганский район, п.Балаганск, ул.Горького, д.55</t>
  </si>
  <si>
    <t>дмш.балаганск.рф</t>
  </si>
  <si>
    <t>библиотекарь</t>
  </si>
  <si>
    <t>МКУ ДО Балаганская детская музыкальная школа</t>
  </si>
  <si>
    <t>666391, Иркутская область, Балаганский район, п.Балаганск, ул. Мира, д.6</t>
  </si>
  <si>
    <t>директор</t>
  </si>
  <si>
    <t>высшее профессиональное</t>
  </si>
  <si>
    <t>666391,  Иркутская  область, Балаганский  район, п.Балаганск, ул.Горького,  д.31.</t>
  </si>
  <si>
    <t>mdkbalagansk.ru</t>
  </si>
  <si>
    <t>руководитель кружка (хореографического кружка)</t>
  </si>
  <si>
    <t>666395 Иркутская область, Балаганский район, д. Заславская, ул. Ленина, д.11</t>
  </si>
  <si>
    <t>МКУК "Социально-культурный центр "Спектр"</t>
  </si>
  <si>
    <t xml:space="preserve">МБУК «Межпоселенческий Дом культуры» </t>
  </si>
  <si>
    <t>МКУК "Заславский центральный Дом культуры"</t>
  </si>
  <si>
    <t>г. Саянск</t>
  </si>
  <si>
    <t xml:space="preserve">преподаватель </t>
  </si>
  <si>
    <t>МУК "Централизованная библиотечная система г.Саянска"</t>
  </si>
  <si>
    <t>http://dshi-sayansk.irk.muzkult.ru/</t>
  </si>
  <si>
    <t>666302 Иркутская область, город Саянск, микрорайон Солнечный, дом № 5</t>
  </si>
  <si>
    <t>https://kniga-sayansk.ru/</t>
  </si>
  <si>
    <t>ведущий библиотекарь</t>
  </si>
  <si>
    <t xml:space="preserve">666302, Иркутская область, г. Саянск, м-он Центральный, д. 2 </t>
  </si>
  <si>
    <t>главный хормейстер</t>
  </si>
  <si>
    <t>РФ, Иркутская область, 666301, г. Саянск, м-он Юбилейный, 36</t>
  </si>
  <si>
    <t>http://dk-yunost.irk.muzkult.ru/about</t>
  </si>
  <si>
    <t>МБУК "Дворец культуры "Юность"</t>
  </si>
  <si>
    <t>Нижнеудинский район</t>
  </si>
  <si>
    <t>665104, Иркутская облсть, г. Нижнеудинск, ул. Индустриальная, 2</t>
  </si>
  <si>
    <t>ndsi19@mail.ru</t>
  </si>
  <si>
    <t>преподаватель по классу хореографии</t>
  </si>
  <si>
    <t>преподаватель по классу вокала</t>
  </si>
  <si>
    <t>МКУ ДО "Нижнеудинская дестская школа искусств "Спутник"</t>
  </si>
  <si>
    <t>665160, Иркутская область, Нижнеудинский район, г. Алзамай, ул. Первомайская, 104</t>
  </si>
  <si>
    <t>665160, Иркутская область, Нижнеудинский район, с. Худоеланское, ул. Московская, 45А</t>
  </si>
  <si>
    <t>665124, Иркутская область, Нижнеудинский район, п. Костино, ул. Школьная, 2А</t>
  </si>
  <si>
    <t>МКУК "Сибиряк" Алзамайского МО</t>
  </si>
  <si>
    <t>МКУК Алзамайского МО</t>
  </si>
  <si>
    <t>МКУК Худоеланского МО</t>
  </si>
  <si>
    <t>МКУК Костинского МО</t>
  </si>
  <si>
    <t>665717, Иркутская область, г. Братск, ул. Комсомольская, 49</t>
  </si>
  <si>
    <t>bratskmuz.ru</t>
  </si>
  <si>
    <t>ГБПОУ ИО «Братское музыкальное училище»</t>
  </si>
  <si>
    <t>664518 Иркутская область, Иркутский район, п. Тальцы</t>
  </si>
  <si>
    <t>www talci ru</t>
  </si>
  <si>
    <t>заместитель главного бухгалтера</t>
  </si>
  <si>
    <t>смотритель музейный</t>
  </si>
  <si>
    <t>ИОГАУК Архитектурно-этнографический музей «Тальцы»</t>
  </si>
  <si>
    <t>669001 Иркутская область, Эхирит-Булагатский район, п. Усть-Ордынский, ул. Ленина,16</t>
  </si>
  <si>
    <t>Stepnie-napevy.ru</t>
  </si>
  <si>
    <t>ОГБУК «Государственный ансамбль песни и танца «Степные напевы»</t>
  </si>
  <si>
    <t>артист вокалист (солист)</t>
  </si>
  <si>
    <t>Боханский район</t>
  </si>
  <si>
    <t>669311, Иркутска обл., Боханский район, п.Бохан, ул. Ленина,75</t>
  </si>
  <si>
    <t>Bohandshi.irk.muzkult.ru</t>
  </si>
  <si>
    <t>МБУ ДО "Боханская детская школа  искусств"</t>
  </si>
  <si>
    <t>хоровик-концертмейстер</t>
  </si>
  <si>
    <t>669311, Иркутска обл., Боханский район, п.Бохан, ул. Ленина, 48</t>
  </si>
  <si>
    <t>bohan-clab.ru</t>
  </si>
  <si>
    <t>669311, Иркутска обл., Боханский район, п.Бохан, ул. Ленина, 81.</t>
  </si>
  <si>
    <t>руководитель клубных формирований</t>
  </si>
  <si>
    <t>669317, Иркутская область, Боханский район с.Дундай , ул. Центральная,19 А</t>
  </si>
  <si>
    <t>МБУК "Межпоселенческое клубное объединение" Муниципального образование "Боханский район"</t>
  </si>
  <si>
    <t>МБУК "Социально-культурный центр Муниципального образования "Бохан"</t>
  </si>
  <si>
    <t>МБУК "Социально-культурный центр Муниципального образования "Шаралда"</t>
  </si>
  <si>
    <t>экскурсовод</t>
  </si>
  <si>
    <t>хранитель</t>
  </si>
  <si>
    <t>МБУК "Музей им. В.Ф. Раевского"</t>
  </si>
  <si>
    <t>669341, Иркутская область, Боханский район, с Олонки, ул Калинина 8</t>
  </si>
  <si>
    <t>Иркутский район</t>
  </si>
  <si>
    <t>664511, Иркутская область, Иркутский район, с. Пивовариха, ул. Дачная, 6</t>
  </si>
  <si>
    <t>http://www.pivovariha-dshi.ru/com</t>
  </si>
  <si>
    <t>664513, Иркутская область, Иркутский район, п. Малое Голоустное, ул.Чернышевского, 1б</t>
  </si>
  <si>
    <t>dshimalgol.irk.city</t>
  </si>
  <si>
    <t>МУ ДО ИРМО "Хомутовская ДМШ"</t>
  </si>
  <si>
    <t>664540, Иркутская область, Иркутский район, с. Хомутово, ул. Кирова, 9а</t>
  </si>
  <si>
    <t xml:space="preserve">преподаватель фортепиано </t>
  </si>
  <si>
    <t>преподаватель ДПИ</t>
  </si>
  <si>
    <t>hdmsh.irk.city</t>
  </si>
  <si>
    <t>преподаватель теоретических дисциплин</t>
  </si>
  <si>
    <t xml:space="preserve">преподаватель по классу гитары          </t>
  </si>
  <si>
    <t xml:space="preserve">Большереченское муниципальное учреждение "Культурно-Спортивный Центр" </t>
  </si>
  <si>
    <t>664518, Иркутская область, Иркутский район, п. Большая Речка, ул. Труда, 28</t>
  </si>
  <si>
    <t>ksc - bolshayarecchka@mail.ru</t>
  </si>
  <si>
    <t>методист</t>
  </si>
  <si>
    <t>664533, Иркутская область, Иркутский район, с. Горохово, ул. Школьная, 15</t>
  </si>
  <si>
    <t>gorokhovskoe-mo@mail.ru (раздел культура)</t>
  </si>
  <si>
    <t>664541 Иркутская область, Иркутский район, с. Оек, ул. Кирова, д. 91 "Д"</t>
  </si>
  <si>
    <t>www.Oek.su</t>
  </si>
  <si>
    <t>664542, Иркутская область, Иркутский район, д. Ревякина, ул. Байкальская, 50</t>
  </si>
  <si>
    <t>revyakina.club</t>
  </si>
  <si>
    <t>664519, Иркутская область, Иркутский район, с. Смоленщина, Заводская, 1</t>
  </si>
  <si>
    <t>дк-смоленское.рф</t>
  </si>
  <si>
    <t>инструктор-методист</t>
  </si>
  <si>
    <t>664527, Иркутская область, Иркутский район, д. Сосновый бор, ул Мелехова, 10</t>
  </si>
  <si>
    <t>руководитель кружка</t>
  </si>
  <si>
    <t>среднее специальное культура, музыкальный инструмент - баян, способоность руководить хором.</t>
  </si>
  <si>
    <t>ассистент балетмейстера</t>
  </si>
  <si>
    <t>инструктор по спорту (хоккеист-футболист)</t>
  </si>
  <si>
    <t>МКУ Ушаковского муниципального образования "Культурно-спортивный комплекс"</t>
  </si>
  <si>
    <t>МУК "Досуговый центр" Сосновоборского муниципального образования</t>
  </si>
  <si>
    <t xml:space="preserve">МКУК "Централизованная клубная система" Ревякинского муниципального образования </t>
  </si>
  <si>
    <t>МУ  "Социально-культурный спортивный комплекс" Оекского муниципального образования</t>
  </si>
  <si>
    <t>МУК "Централизованная клубная система" Гороховского муниципального образования</t>
  </si>
  <si>
    <t>666811 Иркутская обл., Мамско-Чуйский район, п. Мама, ул. Урицкого, д.5</t>
  </si>
  <si>
    <t>http://mdmsh.muzkult.ru</t>
  </si>
  <si>
    <t>преподаватель музыкально-теоретических дисциплин</t>
  </si>
  <si>
    <t>Мамско-Чуйский район</t>
  </si>
  <si>
    <t>669120, Иркутская область, Баяндаевский район, с.Баяндай, ул. Бутунаева, 3а</t>
  </si>
  <si>
    <t>http://music-school-2.ucoz.ru</t>
  </si>
  <si>
    <t>Баяндаевский район</t>
  </si>
  <si>
    <t>МБУ ДО "Баяндаевская детская школа искусств"</t>
  </si>
  <si>
    <t>преподаватель хореографических дисциплин</t>
  </si>
  <si>
    <t xml:space="preserve">преподаватель фортепиано и бурятские народные инструменты  </t>
  </si>
  <si>
    <t>преподаватель изобразительного и декоративно-прикладного искусства</t>
  </si>
  <si>
    <t>МБУК Баяндаевский межпоселенческий культурно-спортивный комплекс</t>
  </si>
  <si>
    <t>669120, Иркутская обл,Баяндаевский рн,с. Баяндай, ул.Гагарина,42</t>
  </si>
  <si>
    <t>главный режиссер</t>
  </si>
  <si>
    <t>МБУК ИДЦ "Ользоны"</t>
  </si>
  <si>
    <t>669 130, Иркутская область, Баяндаевский район, село Ользоны, ул. Титова д.9</t>
  </si>
  <si>
    <t>МБУК КИЦ МО "Половинка"</t>
  </si>
  <si>
    <t>Иркутская область Баяндаевский район с. Половинка ул. Фрунзе 49</t>
  </si>
  <si>
    <t>руководитель детского фольклорного коллектива</t>
  </si>
  <si>
    <t>г. Иркутск</t>
  </si>
  <si>
    <t>МБУ ДО "Детская музыкальная школа № 2" города Иркутска</t>
  </si>
  <si>
    <t>664056, г.Иркутск  ул. Ангаргэстроя, 1</t>
  </si>
  <si>
    <t>http://dmh2irk.ucoz.ru/</t>
  </si>
  <si>
    <t>специалист по кадровому делопроизводству</t>
  </si>
  <si>
    <t>664013, Иркутская обл, г. Иркутск, ул. Вокзальная, д. 5</t>
  </si>
  <si>
    <t>https://dshi4-irk.ru</t>
  </si>
  <si>
    <t>664043, Иркутск, ул.Доржи Банзарова,д.19</t>
  </si>
  <si>
    <t>dshi10-38.ru</t>
  </si>
  <si>
    <t>концертмейстер хореографии</t>
  </si>
  <si>
    <t>МБУК г. Иркутска "Городской творческий клуб "Любимовка"</t>
  </si>
  <si>
    <t xml:space="preserve">664007 г. Иркутск, ул. Декабрьских Событий, 102 </t>
  </si>
  <si>
    <t>lubimovka-irk.ucoz.ru</t>
  </si>
  <si>
    <t>высшее образование /среднее профессиональное образование</t>
  </si>
  <si>
    <t>http://ukut-dshi.irk.muzkult.ru/</t>
  </si>
  <si>
    <t>Усть-Кутский район</t>
  </si>
  <si>
    <t xml:space="preserve">преподаватель по классу скрипки </t>
  </si>
  <si>
    <t xml:space="preserve">преподаватель по классу фортепиано                  </t>
  </si>
  <si>
    <t>МБУ ДО "Детская школа искусств" Усть-Кутского муниципального образования</t>
  </si>
  <si>
    <t>666778 Иркутская область, Усть-кутский район п.Верхнемарково ул.Фонтанная 7а</t>
  </si>
  <si>
    <t>рукводитель коллектива самодеятельного кружка</t>
  </si>
  <si>
    <t xml:space="preserve">МКУК "Культурно-досуговый центр" Верхнемарковского муниципального образования </t>
  </si>
  <si>
    <t>Усть-Удинский район</t>
  </si>
  <si>
    <t>666356, Иркутская область, Усть-Удинский район, с.Молька, ул.Радищева, 25</t>
  </si>
  <si>
    <t>заведующая структурным подразделением</t>
  </si>
  <si>
    <t>Иркутская область, Усть-Удинский район, с.Светлолобово, ул.Мира, 1</t>
  </si>
  <si>
    <t>svetlolobovokds@yandex.ru</t>
  </si>
  <si>
    <t>руководитель кружка, любительского объединения</t>
  </si>
  <si>
    <t>666352 Иркутская обл., р.п. Усть - Уда,ул. Горького,14</t>
  </si>
  <si>
    <t>dk-ust-uda.irk.ru</t>
  </si>
  <si>
    <t>руководитель эстрадного коллектива</t>
  </si>
  <si>
    <t>МКУК "Культурно-досуговый центр Молькинского муниципального образования"</t>
  </si>
  <si>
    <t>МКУК "Культурно-досуговый центр Светлолобовского МО"</t>
  </si>
  <si>
    <t>МБУК "Межпоселенческий районный дом культуры  Усть - Удинского района"</t>
  </si>
  <si>
    <t>Осинский район</t>
  </si>
  <si>
    <t>669200 Иркутская обл., Осинский район с. Оса, ул. Свердлова, 86</t>
  </si>
  <si>
    <t xml:space="preserve">osa-dshi@mail.ru </t>
  </si>
  <si>
    <t>МБУ ДО "Осинская школа искусств"</t>
  </si>
  <si>
    <t>преподаватель по хореографии</t>
  </si>
  <si>
    <t>МБУК КДЦ МО "Бурят-Янгуты"</t>
  </si>
  <si>
    <t>669212 Иркутская область Осинский район с.Енисей ул.павлова д.40</t>
  </si>
  <si>
    <t>МБУК "Ирхидейский КДЦ"</t>
  </si>
  <si>
    <t>666213.Иркутская область Осинский район с.Ирхидей ул.Ленина,8</t>
  </si>
  <si>
    <t>МБУК КДЦ МО "Оса"</t>
  </si>
  <si>
    <t>669200, Иркутская область, Осинский район, д.Лузгина, ул.Жданова, 69</t>
  </si>
  <si>
    <t>http://osa-adm.ru/kul-tura.html</t>
  </si>
  <si>
    <t>669211, Иркутская область, Осинский р-он, д. Русские Янгуты, ул. Октябрьская, д. 57</t>
  </si>
  <si>
    <t>0,5</t>
  </si>
  <si>
    <t>руководитель народного кол-ва "Енгууд"</t>
  </si>
  <si>
    <t>высшее профильное образование</t>
  </si>
  <si>
    <t>г. Зима</t>
  </si>
  <si>
    <t>665390, Иркутская область, г. Зима, ул. Ленина, д.4</t>
  </si>
  <si>
    <t xml:space="preserve">МБУК "Зиминская детская музыкальная школа" </t>
  </si>
  <si>
    <t xml:space="preserve">МАУК "Городской Дом культуры "Горизонт" </t>
  </si>
  <si>
    <t>665388, Иркутская область, г. Зима, мкр. Ангарский, д.17 корп. "А"</t>
  </si>
  <si>
    <t>специалист по фольклору</t>
  </si>
  <si>
    <t>среднее профессиональное, высшее профессиональное</t>
  </si>
  <si>
    <t>Шелеховский район</t>
  </si>
  <si>
    <t>МКУКДОШР "Центр искусств им.К.Г.Самарина"</t>
  </si>
  <si>
    <t>666034, Иркутская область, г.Шелехов, квартал 8, д.14в</t>
  </si>
  <si>
    <t>http://центр-самарина.рф</t>
  </si>
  <si>
    <t>концертмейстер (фортепиано)</t>
  </si>
  <si>
    <t>МКУК "Культурно-досуговый центр п. Подкаменная"</t>
  </si>
  <si>
    <t>666024, Иркутская область, Шелеховский район, п.Подкаменная, ул. Железнодорожная, 15</t>
  </si>
  <si>
    <t>МАУК ШР "Центр творчества и досуга "Родники"</t>
  </si>
  <si>
    <t>http://shel-rodniky.ru/</t>
  </si>
  <si>
    <t>666014, Иркутская область, Шелеховский район, п. Большой Луг, ул. Степная, д. 2а</t>
  </si>
  <si>
    <t xml:space="preserve">заведующий культурно - досуговой деятельностью  </t>
  </si>
  <si>
    <t>руководитель коллектива самодеятельного искусства</t>
  </si>
  <si>
    <t>666036, Иркутская область, г. Шелехов, 4 м-он , д. 30 В</t>
  </si>
  <si>
    <t>МКУК "Межпоселенческий культурный центр администрации Черемховского районного МО"</t>
  </si>
  <si>
    <t>669001, Иркутская область, Эхирит-Булагатский район, п. Усть-Ордынский, ул. Буденного, 10</t>
  </si>
  <si>
    <t>www.ordadmsh</t>
  </si>
  <si>
    <t>преподаватель изобразительного искусства</t>
  </si>
  <si>
    <t>Эхирит-Булагатский район</t>
  </si>
  <si>
    <t>МУ ДО "Усть-Ордынская детская школа искуссств"</t>
  </si>
  <si>
    <t>664003, г. Иркутск, ул. Тимирязева, д. 6 строение А</t>
  </si>
  <si>
    <t>umcki-baikal.ru</t>
  </si>
  <si>
    <t>без профессионального образования</t>
  </si>
  <si>
    <t>ГБУ ДПО ИОУМЦКИ "Байкал"</t>
  </si>
  <si>
    <t>ведущий аналитик</t>
  </si>
  <si>
    <t>ведущий специалист по кадрам</t>
  </si>
  <si>
    <t>рабочий по комплексному обслуживанию и ремонту зданий 2 разряда</t>
  </si>
  <si>
    <t>слесарь-сантехник</t>
  </si>
  <si>
    <t>слесарь-электрик</t>
  </si>
  <si>
    <t>специалист по учебно-методической работе</t>
  </si>
  <si>
    <t xml:space="preserve">экономист </t>
  </si>
  <si>
    <t>http://uochnp.ru/</t>
  </si>
  <si>
    <t>669001, Эхирит-Булагатский район, пос. Усть-Ордынский, ул. Калинина, д. 14</t>
  </si>
  <si>
    <t>ОГБУК «Усть-Ордынский национальный центр художественных народных промыслов»</t>
  </si>
  <si>
    <t>665651, Иркутская область  Нижнеилимский район г.Железногорск-Илимский, 3 квартал, дом 38</t>
  </si>
  <si>
    <t>http://ilim-art-school.ru/</t>
  </si>
  <si>
    <t>преподаватель струнно-смычковых инструментов (скрипка)</t>
  </si>
  <si>
    <t>структурное подразделение МБУДО"ДШИ" (п.Коршуновский)</t>
  </si>
  <si>
    <t>665694 Иркутская область  Нижнеилимский район п.Коршуновский, ул.Ленина, дом 7А</t>
  </si>
  <si>
    <t>преподаватель теоретического цикла (сольфеджио, музыкальная литература)</t>
  </si>
  <si>
    <t>преподаватель хорового класса</t>
  </si>
  <si>
    <t>структурное подразделение  МБУДО"ДШИ"                (п.Новая Игирма)</t>
  </si>
  <si>
    <t>665685, Иркутская область  Нижнеилимский район п.Новая Игирма, ул.Пионерская, дом 31</t>
  </si>
  <si>
    <t>структурное подразделение  МБУДО"ДШИ" (п.Рудногорск)</t>
  </si>
  <si>
    <t>665689, Иркутская область  Нижнеилимский район п.Рудногорск, ул.Вокзальная, дом 10</t>
  </si>
  <si>
    <t>Нижнеилимский район</t>
  </si>
  <si>
    <t>МБУДО "Детская школа искусств " г. Железногорск-Илимский</t>
  </si>
  <si>
    <t>МКУК "Нижнеилимская ЦМБ имени А.Н.Радищева"</t>
  </si>
  <si>
    <t>665653 Иркутская область, Нижнеилимский р-н, г.Железногорск-Илимский , 8 кв-л, дом 23.</t>
  </si>
  <si>
    <t xml:space="preserve">  http://ilim-lib.narod.ru/</t>
  </si>
  <si>
    <t>библиотекарь ЦДБ имени Ю.Черных</t>
  </si>
  <si>
    <t>665651, Иркутская область, Нижнеилимский район, г.Железногорск-Илимский, 3 квартал, дом 15а</t>
  </si>
  <si>
    <t>артист вокалист высшей категории</t>
  </si>
  <si>
    <t xml:space="preserve">концертмейстер Народного ансамбля стилизованной песни "Знакомые сюжеты"   </t>
  </si>
  <si>
    <t xml:space="preserve">концертмейстер Народного вокально-инструментального ансамбля "НОНА"   </t>
  </si>
  <si>
    <t>заведующий культурно-досуговым отделом</t>
  </si>
  <si>
    <t xml:space="preserve">концертмейстер Народного ансамбля народного танца "Илимчанка"    </t>
  </si>
  <si>
    <t>МБУК "Районный дом культуры "Горняк"</t>
  </si>
  <si>
    <t>665689, Иркутская область, Нижнеилимский район, рп. Рудногорск, ул. Вокзальная, дом 10</t>
  </si>
  <si>
    <t>МУК "Культурно-досуговый центр "Орфей"</t>
  </si>
  <si>
    <t>заведующий отделом библиотеки</t>
  </si>
  <si>
    <t>665669, Иркутская обл., Нижнеилимский район, п. Соцгородок ул.Таёжная 3А</t>
  </si>
  <si>
    <t xml:space="preserve">http://www.psocgorodok.ru/kul-tura-i-sport.html </t>
  </si>
  <si>
    <t>665660, Иркутская область, Нижнеилимский район, р.п.Видим, ул.Строительная, дом 3а</t>
  </si>
  <si>
    <t xml:space="preserve">665671 Иркутская область ижнеилимский район п. Заморский ул. Ярская, дом 5 </t>
  </si>
  <si>
    <t>zamorad@yandex.ru</t>
  </si>
  <si>
    <t xml:space="preserve">заведующая подразделения библиотеки </t>
  </si>
  <si>
    <t xml:space="preserve">МКУК "Информационно- досуговый центр "Радуга" </t>
  </si>
  <si>
    <t>МКУК "Премьера"</t>
  </si>
  <si>
    <t>МКУК "Фортуна"</t>
  </si>
  <si>
    <t>заведующий клубом (художественный руководитель)</t>
  </si>
  <si>
    <t>руководитель танцевального кружка</t>
  </si>
  <si>
    <t xml:space="preserve">высшее профессиональное образование культуры и искусства, среднее-профессиональное образование культуры и искусства. </t>
  </si>
  <si>
    <t>г. Тулун</t>
  </si>
  <si>
    <t>665268, Иракутская область, г. Тулун, ул. Степана Разина, №5</t>
  </si>
  <si>
    <t>http://dmschool-tulun.pravorg.ru/</t>
  </si>
  <si>
    <t>МБУ ДО города Тулуна "Детская музыкальная школа"</t>
  </si>
  <si>
    <t>cdsibir.16mb.com</t>
  </si>
  <si>
    <t>МБУК города Тулуна "Центр досуга "Сибирь"</t>
  </si>
  <si>
    <t>665253, Иркутская область, город Тулун, улица Мира, д. 3</t>
  </si>
  <si>
    <t>Усольский район</t>
  </si>
  <si>
    <t>665479, Иркутская область, Усольский район, р.п. Белореченский, 110А</t>
  </si>
  <si>
    <t xml:space="preserve">dshibelor@mail.ru </t>
  </si>
  <si>
    <t xml:space="preserve">концертмейстер (фортепиано)    </t>
  </si>
  <si>
    <t xml:space="preserve">концертмейстер (баян) </t>
  </si>
  <si>
    <t>МБУ ДО "Детская школа искусств рабочего поселка  Белореченский"</t>
  </si>
  <si>
    <t>665474, Иркутская область , Усольский район, рабочий поселок Мишелевка, ул. Лесная, 11</t>
  </si>
  <si>
    <t xml:space="preserve">chernigowa@yandex.rux.ru                                </t>
  </si>
  <si>
    <t>МБУ ДО "Детская школа искусств рабочего поселка  Мишелевка"</t>
  </si>
  <si>
    <t>665477, Иркутская область , Усольский район, рабочий поселок Тайтурка, ул. Гоголя,  16</t>
  </si>
  <si>
    <t xml:space="preserve">valensa342009@yandex.ru </t>
  </si>
  <si>
    <t xml:space="preserve">преподователь </t>
  </si>
  <si>
    <t>МБУ ДО "Детская школа искусств рабочего поселка  Тайтурка"</t>
  </si>
  <si>
    <t>666781, Иркутская область, г. Усть-Кут, ул. Пролетарская 10а</t>
  </si>
  <si>
    <t>665479, Иркутская область , Усольский район, рабочий поселок Белореченский,  дом 109</t>
  </si>
  <si>
    <t>rdkbelor_109@mail.ru</t>
  </si>
  <si>
    <t>программист</t>
  </si>
  <si>
    <t xml:space="preserve">балетмейстер </t>
  </si>
  <si>
    <t xml:space="preserve">акккомпаниатор- концертмейстер                                     </t>
  </si>
  <si>
    <t>665482, Иркутская область , Усольский район,  п. Тальяны, ул. Центральная, 4</t>
  </si>
  <si>
    <t xml:space="preserve">tank.76.76@mail.ru  </t>
  </si>
  <si>
    <t>МКУК  "КСК "Импульс"  (ОПС ДК с. Биликтуй)</t>
  </si>
  <si>
    <t>665483, Иркутская область , Усольский район,  п. Железнодорожный, переулок Мира и Победы, 5А</t>
  </si>
  <si>
    <t xml:space="preserve">kskimpuls@mail.ru </t>
  </si>
  <si>
    <t xml:space="preserve">библиотекарь </t>
  </si>
  <si>
    <t>МКУК  "Раздольинский ЦКИСД"</t>
  </si>
  <si>
    <t>665496, Иркутская область , Усольский район,  п. Раздолье, ул. Мира, 25</t>
  </si>
  <si>
    <t xml:space="preserve">mkukrazdole@mail.ru  </t>
  </si>
  <si>
    <t>МБУК  "Большееланский ЦИКД и СД"</t>
  </si>
  <si>
    <t>665493, Иркутская область , Усольский район,  с. Большая Елань, ул. Победы, 2</t>
  </si>
  <si>
    <t xml:space="preserve">bolheelanskoe@ mail.ru  </t>
  </si>
  <si>
    <t>МБУК  "Мальтинский  ЦИКД и СД"</t>
  </si>
  <si>
    <t>665476, Иркутская область , Усольский район,  с. Мальта, ул. Победы, 8</t>
  </si>
  <si>
    <t xml:space="preserve">maltclub@mail.ru </t>
  </si>
  <si>
    <t xml:space="preserve">хореограф   </t>
  </si>
  <si>
    <t>специалист по культурно досуговой деятельности</t>
  </si>
  <si>
    <t xml:space="preserve">ГАУК Иркутский областной краеведческий музей </t>
  </si>
  <si>
    <t>664003, г. Иркутск, ул. Карла Маркса, д. 2, а/я 230</t>
  </si>
  <si>
    <t>https://museum-irkutsk.com</t>
  </si>
  <si>
    <t>начальник отдела кадровой и правовой работы</t>
  </si>
  <si>
    <t>МБУДО "Детская школа искусств г. Байкальска"</t>
  </si>
  <si>
    <t>665932 г. Байкальск м-н Гагарина, д. 205</t>
  </si>
  <si>
    <t>Dshibaikal.ru</t>
  </si>
  <si>
    <t>среднее профессиональное образование</t>
  </si>
  <si>
    <t>Слюдянский район</t>
  </si>
  <si>
    <t>дирижер-хоровик</t>
  </si>
  <si>
    <t>концертмейстер фортепиано</t>
  </si>
  <si>
    <t>теоретик</t>
  </si>
  <si>
    <t>МБУДО "Детская школа искусств г. Слюдянки"</t>
  </si>
  <si>
    <t>665904 г. Слюдянка ул. Слюдянский Красногвардейцев</t>
  </si>
  <si>
    <t>Dshi-sluda.irk.muzkult.ru</t>
  </si>
  <si>
    <t>концертмейстер баян</t>
  </si>
  <si>
    <t>духовые инструменты</t>
  </si>
  <si>
    <t>МБУК Дом культуры "Перевал" Слюдянского муниципального района</t>
  </si>
  <si>
    <t>665900 г. Слюдянка ул. Ленина 8 "А"</t>
  </si>
  <si>
    <t>Pereval-slud.jimdo.com</t>
  </si>
  <si>
    <t>режиссер массовых представлений и зрелищ</t>
  </si>
  <si>
    <t>г. Усть-Илимск</t>
  </si>
  <si>
    <t>666673, Иркутская область, г.Усть-Илимск, ул. Чайковского, 1а</t>
  </si>
  <si>
    <t>http://artschool1ui.ru/</t>
  </si>
  <si>
    <t>преподаватель по классу  баяна</t>
  </si>
  <si>
    <t>МБУ ДО "Школа искусств №1"</t>
  </si>
  <si>
    <t xml:space="preserve">666679, Иркутская область, г. Усть-Илимск, ул. Георгия Димитрова, д. 4; </t>
  </si>
  <si>
    <t>http://art2-ilimsk.ru/</t>
  </si>
  <si>
    <t>МБУ ДО "Школа искусств № 2 имени Т.Г. Сафиулиной"</t>
  </si>
  <si>
    <t>666671, Иркутская область,г.Усть-Илимск, ул.Братская,8</t>
  </si>
  <si>
    <t>bibl@uicbs.ru</t>
  </si>
  <si>
    <t>ведущий программист</t>
  </si>
  <si>
    <t>высшее техническое образование</t>
  </si>
  <si>
    <t>МБУК "Централизованная библиотечная система"</t>
  </si>
  <si>
    <t>https://uigdk.ru/</t>
  </si>
  <si>
    <t>http://дк-наймушина.рф/</t>
  </si>
  <si>
    <t>МАУК "Городской Дворец культуры "Дружба"</t>
  </si>
  <si>
    <t>МАУК "Дворец культуры имени И.И. Наймушина"</t>
  </si>
  <si>
    <t xml:space="preserve">аккомпаниатор хорового коллектива </t>
  </si>
  <si>
    <t>666673, Иркутская область, г. Усть-Илимск,ул. Чайковского, 1</t>
  </si>
  <si>
    <t xml:space="preserve">66681, Иркутская область, г. Усть-Илимск, пр-кт Мира, 36 </t>
  </si>
  <si>
    <t>Качугский район</t>
  </si>
  <si>
    <t>666203 Иркутская область, Качугский район, р.п. Качуг, ул. Красноармейская, 42</t>
  </si>
  <si>
    <t>kachugdk/ru</t>
  </si>
  <si>
    <t>1</t>
  </si>
  <si>
    <t>zarechnoeadm.wixsite/com|info</t>
  </si>
  <si>
    <t>МКУК "Межпоселенческий центральный Дом культуры им. С. Рычковой"</t>
  </si>
  <si>
    <t xml:space="preserve">режиссёр       </t>
  </si>
  <si>
    <t xml:space="preserve">художник </t>
  </si>
  <si>
    <t>МКУК Аргунский культурно- информационный комплекс "Родник"</t>
  </si>
  <si>
    <t>МКУК Зареченский культурно-досуговый комплекс</t>
  </si>
  <si>
    <t>666217, Иркутская область, Качугский район, село Заречное, ул. Центральная, 19</t>
  </si>
  <si>
    <t>666217, Иркутская область, Качугский район, деревня Аргун, ул. Центральная №16Б</t>
  </si>
  <si>
    <t>Киренский район</t>
  </si>
  <si>
    <t xml:space="preserve">МКУ КДИЦ "Селяночка" Криволукского МО </t>
  </si>
  <si>
    <t>666730, Иркутская область, Киренский район, с.Кривая Лука, ул.Ленина, д.9-2</t>
  </si>
  <si>
    <t>МКУ КДЦ "Созвездие" Коршуновского МО</t>
  </si>
  <si>
    <t>666745,Иркутская область, Киренский район, с.Мироново, ул., Новая, д.1</t>
  </si>
  <si>
    <t>МКУК  МЦНТ и Д "Искра" Макаровского МО</t>
  </si>
  <si>
    <t>666731, Иркутская область, Киренский район, с.Макарово, ул.Сибирская, 40</t>
  </si>
  <si>
    <t>Куйтунский район</t>
  </si>
  <si>
    <t>665302, Иркутская область, р п Куйтун, ул.8 марта, д.12</t>
  </si>
  <si>
    <t>МКУ ДО "Межпоселенческая детская школа искусств"</t>
  </si>
  <si>
    <t>mdshi.irk.muzkult.ru</t>
  </si>
  <si>
    <t>665322 Иркутская область, Куйтунский район, п.Уховский, ул.Комсомольская, д.6а</t>
  </si>
  <si>
    <t>заведующая библиотекой</t>
  </si>
  <si>
    <t>665302 Иркутская область, Куйтунский район, р.п. Куйтун, ул. Карла маркса, 4</t>
  </si>
  <si>
    <t>http://kuitunsko.ru</t>
  </si>
  <si>
    <t xml:space="preserve">665342,Иркутская обл.,Куйтунский р-он. село Большой Кашелак, ул.Молодёжная, дом 2. </t>
  </si>
  <si>
    <t>http://ebelan.wixsite. com/bskc</t>
  </si>
  <si>
    <t>665340, Иркутсквя область, Куйтунский район, п.Харик, ул.Чапаева 1-а.</t>
  </si>
  <si>
    <t>665344, Иркутская обл., Куйтунский р-он, с. Карымск., ул. Набережная, д. 6А</t>
  </si>
  <si>
    <t>https://карымский-скц.рф/</t>
  </si>
  <si>
    <t>Специальное образование: библиотекарь, специалист по информационным ресурсам</t>
  </si>
  <si>
    <t>665343 Иркутская область Куйтунский район поселок Игнино ул. Ленина 5</t>
  </si>
  <si>
    <t>665318, Иркутская область, Куйтунский район п.Панагино ул.Лесная 3</t>
  </si>
  <si>
    <t>665312: Иркутская область,Куйтунский район,с.Уян,ул.Ленина №34</t>
  </si>
  <si>
    <t>uyanckz@mail.ru</t>
  </si>
  <si>
    <t>665302 Иркутская обл., Куйтунский район, р.п. Куйтун, ул. Нахимова. 2</t>
  </si>
  <si>
    <t>http://kuitpos.ru/</t>
  </si>
  <si>
    <t>МКУК "Социально-культурное объединение"</t>
  </si>
  <si>
    <t>МКУК "Большекашелакский социально-культурный центр". Дом досуга деревня Апраксина</t>
  </si>
  <si>
    <t>МКУК Социально-культурный центр "Радуга"</t>
  </si>
  <si>
    <t>МКУК "Карымский социально-культурный центр"</t>
  </si>
  <si>
    <t>МКУК "Ленинский центр досуга"</t>
  </si>
  <si>
    <t>МКУК "Панагинский социально-культурный центр"</t>
  </si>
  <si>
    <t>МКУК "Уянский социально-культурный центр"</t>
  </si>
  <si>
    <t>МБМУК "Социально-культурный центр Кадинский"</t>
  </si>
  <si>
    <t>заведующий отделом</t>
  </si>
  <si>
    <t>МУК "Культурно-спортивный комплекс" Смоленского муниципального образования</t>
  </si>
  <si>
    <t xml:space="preserve">МБУК "Районный дом культуры" </t>
  </si>
  <si>
    <t>МБУК "Тальянский ЦКИСД"</t>
  </si>
  <si>
    <t>МКУ "Центр общественного развития "Вектор"</t>
  </si>
  <si>
    <t>Нукутский район</t>
  </si>
  <si>
    <t>669401, Иркутская область, Нукутский район, п. Новонукутский, ул. Ленина,27</t>
  </si>
  <si>
    <t>669409 Иркутская обл. Нукутский р-он. с. Алтарик</t>
  </si>
  <si>
    <t>669408, Иркутская обл., Нукутский р-н, с. Закулей, ул. Имегенова, д. 1</t>
  </si>
  <si>
    <t>669415, Иркутская обл., Нукутский р-н, п. Целенный, ул. Школьная, д. 7</t>
  </si>
  <si>
    <t xml:space="preserve">высшее образование      </t>
  </si>
  <si>
    <t>МБУК "Межпоселенческий Дом культуры Нукутского района"</t>
  </si>
  <si>
    <t xml:space="preserve">МКУ "Культурно-досуговый центр МО "Алтарик" </t>
  </si>
  <si>
    <t>звукорежиссер</t>
  </si>
  <si>
    <t>МКУ "Культурно-досуговый центр МО "Закулей"</t>
  </si>
  <si>
    <t>МКУ "Культурно-досуговый центр МО"Целинный"</t>
  </si>
  <si>
    <t>преподаватель театральных дисциплин</t>
  </si>
  <si>
    <t>преподаватель декоративно-прикладного искусства</t>
  </si>
  <si>
    <t>Чунский район</t>
  </si>
  <si>
    <t>665514, Иркутская область, Чунский район, рп.Чунский, ул.Ленина, 56</t>
  </si>
  <si>
    <t>http://чунскаядмш.рф/</t>
  </si>
  <si>
    <t>МБУ ДО "Чунская детская музыкальная школа"</t>
  </si>
  <si>
    <t>665540, р.п. Октябрьский, ул.Октябрьская, 39</t>
  </si>
  <si>
    <t>МБУ "Культурно-спортивный Центр" Октябрьского МО</t>
  </si>
  <si>
    <t>заведующая библиотекой семейного чтеия</t>
  </si>
  <si>
    <t>МКУК "КДИЦ" Веселовского муниципального образования</t>
  </si>
  <si>
    <t>665544 Иркутская обл.,Чунский р-он, пос.Веселый, ул.Мира-5 (факт. ул.Мира-2)</t>
  </si>
  <si>
    <t>культура-вмо.рф</t>
  </si>
  <si>
    <t>665513, Иркутская обл, Чунский р-он, р.п. Чунский, ул. Комарова, 1</t>
  </si>
  <si>
    <t>chuna-pobeda.ru</t>
  </si>
  <si>
    <t>звукооператор</t>
  </si>
  <si>
    <t xml:space="preserve">художественный руководитель             </t>
  </si>
  <si>
    <t>руководитель студии</t>
  </si>
  <si>
    <t>музыкальный работник</t>
  </si>
  <si>
    <t>МБУК "Централизованная клубная система Чунского района"</t>
  </si>
  <si>
    <t>http://kdc.irk.muzkult.ru</t>
  </si>
  <si>
    <t>https://bodaybo.irk.muzkult.ru</t>
  </si>
  <si>
    <t>МБУ ДО "Детская школа искусств № 4" города Иркутска</t>
  </si>
  <si>
    <t>МБУ ДО "Детская школа искусств № 10" города Иркутска</t>
  </si>
  <si>
    <t>МКУ ДО "Покоснинская детская школа  искусств"</t>
  </si>
  <si>
    <t>МКУ ДО "Харанжинская детская школа  искусств"</t>
  </si>
  <si>
    <t>МУ ДО ИРМО "Малоголоустненская детская школа искусств"</t>
  </si>
  <si>
    <t>МУ ДО ИРМО "Пивоваровская детская школа искусств"</t>
  </si>
  <si>
    <t>МКОУ ДО "Детская музыкальная школа п. Мама"</t>
  </si>
  <si>
    <t>МКУ "Уховский социально-культурный центр "Сибирь"</t>
  </si>
  <si>
    <t>МБУК "Дом культуры им. Горького"</t>
  </si>
  <si>
    <t xml:space="preserve">МБУК " Русско-Янгутский КДЦ  " </t>
  </si>
  <si>
    <t>высшее/среднее профессиональное образование</t>
  </si>
  <si>
    <t>руководитель кружка (хореография)</t>
  </si>
  <si>
    <t>заведующий отделом по КДД</t>
  </si>
  <si>
    <t xml:space="preserve">преподаватель фортепиано          </t>
  </si>
  <si>
    <t>преподаватель по гитаре</t>
  </si>
  <si>
    <t>Инструментальное  исполнительство - оркестровые народные инструменты: балалайка (высшее образов./ сред. професс.)</t>
  </si>
  <si>
    <t>Инструментальное  исполнительство - оркестровые народные инструменты: домра + домра-альт  (высшее образов./ сред. професс.)</t>
  </si>
  <si>
    <t>Инструментальное  исполнительство - оркестровые народные инструменты: флейта  (высшее образов./ сред. професс.)</t>
  </si>
  <si>
    <t>Требования к уровню образования (высшее образование /среднее профессиональное образование/без профессионального образования)</t>
  </si>
  <si>
    <t>высшее образование /среднее профессиональное образование (по профилю)</t>
  </si>
  <si>
    <t>высшее/среднее профессиональное образование по направлению : "Хореография"</t>
  </si>
  <si>
    <t>высшее образование /среднее профессиональное образование (профильное)</t>
  </si>
  <si>
    <t xml:space="preserve">высшее  образование </t>
  </si>
  <si>
    <t xml:space="preserve">высшее образование     </t>
  </si>
  <si>
    <t xml:space="preserve">высшее  образование     </t>
  </si>
  <si>
    <t>высшее образование и стаж работы по профилю не менее 3 лет</t>
  </si>
  <si>
    <t>высшее образование профильное/среднее профессиональное образование профильное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</si>
</sst>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9.5500000000000007"/>
      <color rgb="FF0000FF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5500000000000007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6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5" xfId="2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/>
    <xf numFmtId="0" fontId="5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0" xfId="2" applyFont="1" applyBorder="1" applyAlignment="1" applyProtection="1">
      <alignment horizontal="center" vertical="center" wrapText="1"/>
    </xf>
    <xf numFmtId="0" fontId="2" fillId="0" borderId="4" xfId="2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istenok-irkutsk.ru/" TargetMode="External"/><Relationship Id="rId7" Type="http://schemas.openxmlformats.org/officeDocument/2006/relationships/hyperlink" Target="https://museum-irkutsk.com/" TargetMode="External"/><Relationship Id="rId2" Type="http://schemas.openxmlformats.org/officeDocument/2006/relationships/hyperlink" Target="https://&#1092;&#1080;&#1083;&#1072;&#1088;&#1084;&#1086;&#1085;&#1080;&#1103;38.&#1088;&#1092;/" TargetMode="External"/><Relationship Id="rId1" Type="http://schemas.openxmlformats.org/officeDocument/2006/relationships/hyperlink" Target="http://iodb.irkutsk.ru/" TargetMode="External"/><Relationship Id="rId6" Type="http://schemas.openxmlformats.org/officeDocument/2006/relationships/hyperlink" Target="http://uochnp.ru/" TargetMode="External"/><Relationship Id="rId5" Type="http://schemas.openxmlformats.org/officeDocument/2006/relationships/hyperlink" Target="https://umcki-baikal.ru/" TargetMode="External"/><Relationship Id="rId4" Type="http://schemas.openxmlformats.org/officeDocument/2006/relationships/hyperlink" Target="http://www.museum.irk.ru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magistr.irk.muzkult.ru/" TargetMode="External"/><Relationship Id="rId18" Type="http://schemas.openxmlformats.org/officeDocument/2006/relationships/hyperlink" Target="http://chdhsh1.irk.muzkult.ru/" TargetMode="External"/><Relationship Id="rId26" Type="http://schemas.openxmlformats.org/officeDocument/2006/relationships/hyperlink" Target="http://music-school-2.ucoz.ru/" TargetMode="External"/><Relationship Id="rId39" Type="http://schemas.openxmlformats.org/officeDocument/2006/relationships/hyperlink" Target="mailto:chernigowa@yandex.rux.ru" TargetMode="External"/><Relationship Id="rId21" Type="http://schemas.openxmlformats.org/officeDocument/2006/relationships/hyperlink" Target="https://tdmsh.irk.muzkult.ru/" TargetMode="External"/><Relationship Id="rId34" Type="http://schemas.openxmlformats.org/officeDocument/2006/relationships/hyperlink" Target="http://www.ordadmsh/" TargetMode="External"/><Relationship Id="rId42" Type="http://schemas.openxmlformats.org/officeDocument/2006/relationships/hyperlink" Target="mailto:tank.76.76@mail.ru" TargetMode="External"/><Relationship Id="rId47" Type="http://schemas.openxmlformats.org/officeDocument/2006/relationships/hyperlink" Target="http://art2-ilimsk.ru/" TargetMode="External"/><Relationship Id="rId50" Type="http://schemas.openxmlformats.org/officeDocument/2006/relationships/hyperlink" Target="http://&#1076;&#1082;-&#1085;&#1072;&#1081;&#1084;&#1091;&#1096;&#1080;&#1085;&#1072;.&#1088;&#1092;/" TargetMode="External"/><Relationship Id="rId7" Type="http://schemas.openxmlformats.org/officeDocument/2006/relationships/hyperlink" Target="http://shdshi.irk.muzkult.ru/" TargetMode="External"/><Relationship Id="rId2" Type="http://schemas.openxmlformats.org/officeDocument/2006/relationships/hyperlink" Target="mailto:artschool4@mail.ru" TargetMode="External"/><Relationship Id="rId16" Type="http://schemas.openxmlformats.org/officeDocument/2006/relationships/hyperlink" Target="mailto:dkmir38@mail.ru" TargetMode="External"/><Relationship Id="rId29" Type="http://schemas.openxmlformats.org/officeDocument/2006/relationships/hyperlink" Target="https://mail.yandex.ru/lite/compose?to=svetlolobovokds@yandex.ru" TargetMode="External"/><Relationship Id="rId11" Type="http://schemas.openxmlformats.org/officeDocument/2006/relationships/hyperlink" Target="http://vinogradov-38.ru/" TargetMode="External"/><Relationship Id="rId24" Type="http://schemas.openxmlformats.org/officeDocument/2006/relationships/hyperlink" Target="http://www.orkestr.bratsk.ru/" TargetMode="External"/><Relationship Id="rId32" Type="http://schemas.openxmlformats.org/officeDocument/2006/relationships/hyperlink" Target="http://&#1094;&#1077;&#1085;&#1090;&#1088;-&#1089;&#1072;&#1084;&#1072;&#1088;&#1080;&#1085;&#1072;.&#1088;&#1092;/" TargetMode="External"/><Relationship Id="rId37" Type="http://schemas.openxmlformats.org/officeDocument/2006/relationships/hyperlink" Target="mailto:zamorad@yandex.ru" TargetMode="External"/><Relationship Id="rId40" Type="http://schemas.openxmlformats.org/officeDocument/2006/relationships/hyperlink" Target="mailto:valensa342009@yandex.ru" TargetMode="External"/><Relationship Id="rId45" Type="http://schemas.openxmlformats.org/officeDocument/2006/relationships/hyperlink" Target="mailto:bolheelanskoe@%20mail.ru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mailto:hudozhestvennaia2010@yandex.ru" TargetMode="External"/><Relationship Id="rId10" Type="http://schemas.openxmlformats.org/officeDocument/2006/relationships/hyperlink" Target="http://kdcbudagovo.ucoz.club/" TargetMode="External"/><Relationship Id="rId19" Type="http://schemas.openxmlformats.org/officeDocument/2006/relationships/hyperlink" Target="http://chdhsh1.irk.muzkult.ru/" TargetMode="External"/><Relationship Id="rId31" Type="http://schemas.openxmlformats.org/officeDocument/2006/relationships/hyperlink" Target="http://osa-adm.ru/kul-tura.html" TargetMode="External"/><Relationship Id="rId44" Type="http://schemas.openxmlformats.org/officeDocument/2006/relationships/hyperlink" Target="mailto:mkukrazdole@mail.ru" TargetMode="External"/><Relationship Id="rId52" Type="http://schemas.openxmlformats.org/officeDocument/2006/relationships/hyperlink" Target="https://bodaybo.irk.muzkult.ru/" TargetMode="External"/><Relationship Id="rId4" Type="http://schemas.openxmlformats.org/officeDocument/2006/relationships/hyperlink" Target="mailto:sdmsh2@mail.ru" TargetMode="External"/><Relationship Id="rId9" Type="http://schemas.openxmlformats.org/officeDocument/2006/relationships/hyperlink" Target="http://kdcbudagovo.ucoz.club/" TargetMode="External"/><Relationship Id="rId14" Type="http://schemas.openxmlformats.org/officeDocument/2006/relationships/hyperlink" Target="http://www.admmang.ru/" TargetMode="External"/><Relationship Id="rId22" Type="http://schemas.openxmlformats.org/officeDocument/2006/relationships/hyperlink" Target="mailto:89027697318@mail.ru" TargetMode="External"/><Relationship Id="rId27" Type="http://schemas.openxmlformats.org/officeDocument/2006/relationships/hyperlink" Target="http://dmh2irk.ucoz.ru/" TargetMode="External"/><Relationship Id="rId30" Type="http://schemas.openxmlformats.org/officeDocument/2006/relationships/hyperlink" Target="mailto:osa-dshi@mail.ru" TargetMode="External"/><Relationship Id="rId35" Type="http://schemas.openxmlformats.org/officeDocument/2006/relationships/hyperlink" Target="http://ilim-art-school.ru/" TargetMode="External"/><Relationship Id="rId43" Type="http://schemas.openxmlformats.org/officeDocument/2006/relationships/hyperlink" Target="mailto:kskimpuls@mail.ru" TargetMode="External"/><Relationship Id="rId48" Type="http://schemas.openxmlformats.org/officeDocument/2006/relationships/hyperlink" Target="mailto:bibl@uicbs.ru" TargetMode="External"/><Relationship Id="rId8" Type="http://schemas.openxmlformats.org/officeDocument/2006/relationships/hyperlink" Target="http://badar.ucoz.club/" TargetMode="External"/><Relationship Id="rId51" Type="http://schemas.openxmlformats.org/officeDocument/2006/relationships/hyperlink" Target="http://kdc.irk.muzkult.ru/" TargetMode="External"/><Relationship Id="rId3" Type="http://schemas.openxmlformats.org/officeDocument/2006/relationships/hyperlink" Target="http://hdshi.irk.muzkult.ru/" TargetMode="External"/><Relationship Id="rId12" Type="http://schemas.openxmlformats.org/officeDocument/2006/relationships/hyperlink" Target="mailto:rdshi@mail.ru" TargetMode="External"/><Relationship Id="rId17" Type="http://schemas.openxmlformats.org/officeDocument/2006/relationships/hyperlink" Target="mailto:mbkduusolie@yandex.ru" TargetMode="External"/><Relationship Id="rId25" Type="http://schemas.openxmlformats.org/officeDocument/2006/relationships/hyperlink" Target="http://mdmsh.muzkult.ru/" TargetMode="External"/><Relationship Id="rId33" Type="http://schemas.openxmlformats.org/officeDocument/2006/relationships/hyperlink" Target="http://shel-rodniky.ru/" TargetMode="External"/><Relationship Id="rId38" Type="http://schemas.openxmlformats.org/officeDocument/2006/relationships/hyperlink" Target="mailto:dshibelor@mail.ru" TargetMode="External"/><Relationship Id="rId46" Type="http://schemas.openxmlformats.org/officeDocument/2006/relationships/hyperlink" Target="mailto:maltclub@mail.ru" TargetMode="External"/><Relationship Id="rId20" Type="http://schemas.openxmlformats.org/officeDocument/2006/relationships/hyperlink" Target="http://dhsh-cher.irk.muzkult.ru/" TargetMode="External"/><Relationship Id="rId41" Type="http://schemas.openxmlformats.org/officeDocument/2006/relationships/hyperlink" Target="mailto:rdkbelor_109@mail.ru" TargetMode="External"/><Relationship Id="rId1" Type="http://schemas.openxmlformats.org/officeDocument/2006/relationships/hyperlink" Target="https://angarsk-dshi3.irk.muzkult.ru/" TargetMode="External"/><Relationship Id="rId6" Type="http://schemas.openxmlformats.org/officeDocument/2006/relationships/hyperlink" Target="mailto:biryusinsk_dshi@mail.ru" TargetMode="External"/><Relationship Id="rId15" Type="http://schemas.openxmlformats.org/officeDocument/2006/relationships/hyperlink" Target="https://kultsport.kulturu.ru/" TargetMode="External"/><Relationship Id="rId23" Type="http://schemas.openxmlformats.org/officeDocument/2006/relationships/hyperlink" Target="http://shkolabratsk.ru/" TargetMode="External"/><Relationship Id="rId28" Type="http://schemas.openxmlformats.org/officeDocument/2006/relationships/hyperlink" Target="https://dshi4-irk.ru/" TargetMode="External"/><Relationship Id="rId36" Type="http://schemas.openxmlformats.org/officeDocument/2006/relationships/hyperlink" Target="http://www.psocgorodok.ru/kul-tura-i-sport.html" TargetMode="External"/><Relationship Id="rId49" Type="http://schemas.openxmlformats.org/officeDocument/2006/relationships/hyperlink" Target="https://uigd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E3" sqref="E3"/>
    </sheetView>
  </sheetViews>
  <sheetFormatPr defaultRowHeight="15" x14ac:dyDescent="0.25"/>
  <cols>
    <col min="1" max="1" width="5.28515625" customWidth="1"/>
    <col min="2" max="2" width="22.5703125" customWidth="1"/>
    <col min="3" max="3" width="17" customWidth="1"/>
    <col min="4" max="4" width="13.7109375" customWidth="1"/>
    <col min="5" max="5" width="28" customWidth="1"/>
    <col min="6" max="6" width="10.140625" customWidth="1"/>
    <col min="7" max="7" width="37.5703125" customWidth="1"/>
  </cols>
  <sheetData>
    <row r="1" spans="1:7" ht="15" customHeight="1" x14ac:dyDescent="0.25">
      <c r="A1" s="137" t="s">
        <v>0</v>
      </c>
      <c r="B1" s="137"/>
      <c r="C1" s="137"/>
      <c r="D1" s="137"/>
      <c r="E1" s="137"/>
      <c r="F1" s="137"/>
      <c r="G1" s="137"/>
    </row>
    <row r="2" spans="1:7" x14ac:dyDescent="0.25">
      <c r="A2" s="137" t="s">
        <v>1</v>
      </c>
      <c r="B2" s="137"/>
      <c r="C2" s="137"/>
      <c r="D2" s="137"/>
      <c r="E2" s="137"/>
      <c r="F2" s="137"/>
      <c r="G2" s="137"/>
    </row>
    <row r="3" spans="1:7" ht="18" customHeight="1" x14ac:dyDescent="0.25">
      <c r="B3" s="91">
        <f t="shared" ref="B3" si="0">SUBTOTAL(3,B5:B90)</f>
        <v>18</v>
      </c>
      <c r="C3" s="91"/>
      <c r="D3" s="91"/>
      <c r="E3" s="91">
        <f>SUBTOTAL(3,E5:E90)</f>
        <v>72</v>
      </c>
      <c r="F3" s="92">
        <f>SUBTOTAL(9,F5:F92)</f>
        <v>90</v>
      </c>
    </row>
    <row r="4" spans="1:7" ht="51" x14ac:dyDescent="0.25">
      <c r="A4" s="3" t="s">
        <v>18</v>
      </c>
      <c r="B4" s="3" t="s">
        <v>17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778</v>
      </c>
    </row>
    <row r="5" spans="1:7" ht="15" customHeight="1" x14ac:dyDescent="0.25">
      <c r="A5" s="140">
        <v>1</v>
      </c>
      <c r="B5" s="140" t="s">
        <v>27</v>
      </c>
      <c r="C5" s="117" t="s">
        <v>6</v>
      </c>
      <c r="D5" s="136" t="s">
        <v>7</v>
      </c>
      <c r="E5" s="111" t="s">
        <v>8</v>
      </c>
      <c r="F5" s="1">
        <v>0.5</v>
      </c>
      <c r="G5" s="1" t="s">
        <v>9</v>
      </c>
    </row>
    <row r="6" spans="1:7" ht="25.5" x14ac:dyDescent="0.25">
      <c r="A6" s="141"/>
      <c r="B6" s="141"/>
      <c r="C6" s="118"/>
      <c r="D6" s="138"/>
      <c r="E6" s="25" t="s">
        <v>65</v>
      </c>
      <c r="F6" s="2">
        <v>1</v>
      </c>
      <c r="G6" s="2" t="s">
        <v>9</v>
      </c>
    </row>
    <row r="7" spans="1:7" x14ac:dyDescent="0.25">
      <c r="A7" s="141"/>
      <c r="B7" s="141"/>
      <c r="C7" s="118"/>
      <c r="D7" s="138"/>
      <c r="E7" s="25" t="s">
        <v>10</v>
      </c>
      <c r="F7" s="2">
        <v>0.75</v>
      </c>
      <c r="G7" s="2" t="s">
        <v>9</v>
      </c>
    </row>
    <row r="8" spans="1:7" x14ac:dyDescent="0.25">
      <c r="A8" s="141"/>
      <c r="B8" s="141"/>
      <c r="C8" s="118"/>
      <c r="D8" s="138"/>
      <c r="E8" s="25" t="s">
        <v>11</v>
      </c>
      <c r="F8" s="2">
        <v>0.5</v>
      </c>
      <c r="G8" s="2" t="s">
        <v>9</v>
      </c>
    </row>
    <row r="9" spans="1:7" x14ac:dyDescent="0.25">
      <c r="A9" s="141"/>
      <c r="B9" s="141"/>
      <c r="C9" s="118"/>
      <c r="D9" s="138"/>
      <c r="E9" s="25" t="s">
        <v>12</v>
      </c>
      <c r="F9" s="2">
        <v>0.5</v>
      </c>
      <c r="G9" s="109" t="s">
        <v>642</v>
      </c>
    </row>
    <row r="10" spans="1:7" x14ac:dyDescent="0.25">
      <c r="A10" s="141"/>
      <c r="B10" s="141"/>
      <c r="C10" s="118"/>
      <c r="D10" s="138"/>
      <c r="E10" s="25" t="s">
        <v>13</v>
      </c>
      <c r="F10" s="2">
        <v>0.5</v>
      </c>
      <c r="G10" s="2" t="s">
        <v>9</v>
      </c>
    </row>
    <row r="11" spans="1:7" x14ac:dyDescent="0.25">
      <c r="A11" s="141"/>
      <c r="B11" s="141"/>
      <c r="C11" s="118"/>
      <c r="D11" s="138"/>
      <c r="E11" s="25" t="s">
        <v>14</v>
      </c>
      <c r="F11" s="2">
        <v>1</v>
      </c>
      <c r="G11" s="2" t="s">
        <v>9</v>
      </c>
    </row>
    <row r="12" spans="1:7" x14ac:dyDescent="0.25">
      <c r="A12" s="141"/>
      <c r="B12" s="141"/>
      <c r="C12" s="118"/>
      <c r="D12" s="138"/>
      <c r="E12" s="25" t="s">
        <v>15</v>
      </c>
      <c r="F12" s="2">
        <v>3</v>
      </c>
      <c r="G12" s="2" t="s">
        <v>9</v>
      </c>
    </row>
    <row r="13" spans="1:7" ht="25.5" x14ac:dyDescent="0.25">
      <c r="A13" s="141"/>
      <c r="B13" s="141"/>
      <c r="C13" s="118"/>
      <c r="D13" s="138"/>
      <c r="E13" s="25" t="s">
        <v>571</v>
      </c>
      <c r="F13" s="2">
        <v>3</v>
      </c>
      <c r="G13" s="2" t="s">
        <v>9</v>
      </c>
    </row>
    <row r="14" spans="1:7" x14ac:dyDescent="0.25">
      <c r="A14" s="142"/>
      <c r="B14" s="142"/>
      <c r="C14" s="119"/>
      <c r="D14" s="139"/>
      <c r="E14" s="25" t="s">
        <v>16</v>
      </c>
      <c r="F14" s="2">
        <v>1.5</v>
      </c>
      <c r="G14" s="2" t="s">
        <v>9</v>
      </c>
    </row>
    <row r="15" spans="1:7" ht="38.25" x14ac:dyDescent="0.25">
      <c r="A15" s="2">
        <v>2</v>
      </c>
      <c r="B15" s="2" t="s">
        <v>21</v>
      </c>
      <c r="C15" s="2" t="s">
        <v>19</v>
      </c>
      <c r="D15" s="2" t="s">
        <v>20</v>
      </c>
      <c r="E15" s="25" t="s">
        <v>22</v>
      </c>
      <c r="F15" s="2">
        <v>0.5</v>
      </c>
      <c r="G15" s="2" t="s">
        <v>9</v>
      </c>
    </row>
    <row r="16" spans="1:7" ht="38.25" x14ac:dyDescent="0.25">
      <c r="A16" s="2">
        <v>3</v>
      </c>
      <c r="B16" s="2" t="s">
        <v>26</v>
      </c>
      <c r="C16" s="2" t="s">
        <v>23</v>
      </c>
      <c r="D16" s="2" t="s">
        <v>24</v>
      </c>
      <c r="E16" s="25" t="s">
        <v>25</v>
      </c>
      <c r="F16" s="2">
        <v>0.5</v>
      </c>
      <c r="G16" s="2" t="s">
        <v>9</v>
      </c>
    </row>
    <row r="17" spans="1:7" ht="25.5" customHeight="1" x14ac:dyDescent="0.25">
      <c r="A17" s="123">
        <v>4</v>
      </c>
      <c r="B17" s="123" t="s">
        <v>34</v>
      </c>
      <c r="C17" s="123" t="s">
        <v>28</v>
      </c>
      <c r="D17" s="123" t="s">
        <v>29</v>
      </c>
      <c r="E17" s="25" t="s">
        <v>30</v>
      </c>
      <c r="F17" s="1">
        <v>1</v>
      </c>
      <c r="G17" s="2" t="s">
        <v>9</v>
      </c>
    </row>
    <row r="18" spans="1:7" x14ac:dyDescent="0.25">
      <c r="A18" s="125"/>
      <c r="B18" s="125"/>
      <c r="C18" s="125"/>
      <c r="D18" s="125"/>
      <c r="E18" s="98" t="s">
        <v>31</v>
      </c>
      <c r="F18" s="2">
        <v>1</v>
      </c>
      <c r="G18" s="2" t="s">
        <v>9</v>
      </c>
    </row>
    <row r="19" spans="1:7" ht="25.5" x14ac:dyDescent="0.25">
      <c r="A19" s="125"/>
      <c r="B19" s="125"/>
      <c r="C19" s="125"/>
      <c r="D19" s="125"/>
      <c r="E19" s="98" t="s">
        <v>32</v>
      </c>
      <c r="F19" s="2">
        <v>1</v>
      </c>
      <c r="G19" s="2" t="s">
        <v>9</v>
      </c>
    </row>
    <row r="20" spans="1:7" x14ac:dyDescent="0.25">
      <c r="A20" s="124"/>
      <c r="B20" s="124"/>
      <c r="C20" s="124"/>
      <c r="D20" s="124"/>
      <c r="E20" s="98" t="s">
        <v>33</v>
      </c>
      <c r="F20" s="2">
        <v>0.5</v>
      </c>
      <c r="G20" s="2" t="s">
        <v>9</v>
      </c>
    </row>
    <row r="21" spans="1:7" ht="15" customHeight="1" x14ac:dyDescent="0.25">
      <c r="A21" s="128">
        <v>5</v>
      </c>
      <c r="B21" s="128" t="s">
        <v>45</v>
      </c>
      <c r="C21" s="128" t="s">
        <v>35</v>
      </c>
      <c r="D21" s="135" t="s">
        <v>36</v>
      </c>
      <c r="E21" s="112" t="s">
        <v>37</v>
      </c>
      <c r="F21" s="1">
        <v>1</v>
      </c>
      <c r="G21" s="1" t="s">
        <v>9</v>
      </c>
    </row>
    <row r="22" spans="1:7" ht="25.5" x14ac:dyDescent="0.25">
      <c r="A22" s="117"/>
      <c r="B22" s="117"/>
      <c r="C22" s="117"/>
      <c r="D22" s="136"/>
      <c r="E22" s="98" t="s">
        <v>38</v>
      </c>
      <c r="F22" s="2">
        <v>1</v>
      </c>
      <c r="G22" s="109" t="s">
        <v>642</v>
      </c>
    </row>
    <row r="23" spans="1:7" x14ac:dyDescent="0.25">
      <c r="A23" s="117"/>
      <c r="B23" s="117"/>
      <c r="C23" s="117"/>
      <c r="D23" s="136"/>
      <c r="E23" s="98" t="s">
        <v>39</v>
      </c>
      <c r="F23" s="2">
        <v>1</v>
      </c>
      <c r="G23" s="2" t="s">
        <v>9</v>
      </c>
    </row>
    <row r="24" spans="1:7" x14ac:dyDescent="0.25">
      <c r="A24" s="117"/>
      <c r="B24" s="117"/>
      <c r="C24" s="117"/>
      <c r="D24" s="136"/>
      <c r="E24" s="98" t="s">
        <v>40</v>
      </c>
      <c r="F24" s="2">
        <v>1</v>
      </c>
      <c r="G24" s="2" t="s">
        <v>41</v>
      </c>
    </row>
    <row r="25" spans="1:7" x14ac:dyDescent="0.25">
      <c r="A25" s="117"/>
      <c r="B25" s="117"/>
      <c r="C25" s="117"/>
      <c r="D25" s="136"/>
      <c r="E25" s="98" t="s">
        <v>42</v>
      </c>
      <c r="F25" s="2">
        <v>2</v>
      </c>
      <c r="G25" s="109" t="s">
        <v>642</v>
      </c>
    </row>
    <row r="26" spans="1:7" x14ac:dyDescent="0.25">
      <c r="A26" s="117"/>
      <c r="B26" s="117"/>
      <c r="C26" s="117"/>
      <c r="D26" s="136"/>
      <c r="E26" s="98" t="s">
        <v>43</v>
      </c>
      <c r="F26" s="2">
        <v>1</v>
      </c>
      <c r="G26" s="109" t="s">
        <v>9</v>
      </c>
    </row>
    <row r="27" spans="1:7" x14ac:dyDescent="0.25">
      <c r="A27" s="117"/>
      <c r="B27" s="117"/>
      <c r="C27" s="117"/>
      <c r="D27" s="136"/>
      <c r="E27" s="98" t="s">
        <v>44</v>
      </c>
      <c r="F27" s="2">
        <v>1</v>
      </c>
      <c r="G27" s="109" t="s">
        <v>9</v>
      </c>
    </row>
    <row r="28" spans="1:7" ht="51" x14ac:dyDescent="0.25">
      <c r="A28" s="2">
        <v>6</v>
      </c>
      <c r="B28" s="2" t="s">
        <v>50</v>
      </c>
      <c r="C28" s="2" t="s">
        <v>46</v>
      </c>
      <c r="D28" s="2" t="s">
        <v>47</v>
      </c>
      <c r="E28" s="25" t="s">
        <v>48</v>
      </c>
      <c r="F28" s="2">
        <v>1</v>
      </c>
      <c r="G28" s="2" t="s">
        <v>49</v>
      </c>
    </row>
    <row r="29" spans="1:7" ht="15" customHeight="1" x14ac:dyDescent="0.25">
      <c r="A29" s="123">
        <v>7</v>
      </c>
      <c r="B29" s="133" t="s">
        <v>52</v>
      </c>
      <c r="C29" s="128" t="s">
        <v>51</v>
      </c>
      <c r="D29" s="126" t="s">
        <v>58</v>
      </c>
      <c r="E29" s="113" t="s">
        <v>53</v>
      </c>
      <c r="F29" s="9">
        <v>1</v>
      </c>
      <c r="G29" s="8" t="s">
        <v>49</v>
      </c>
    </row>
    <row r="30" spans="1:7" ht="38.25" x14ac:dyDescent="0.25">
      <c r="A30" s="125"/>
      <c r="B30" s="134"/>
      <c r="C30" s="117"/>
      <c r="D30" s="127"/>
      <c r="E30" s="105" t="s">
        <v>54</v>
      </c>
      <c r="F30" s="8">
        <v>1</v>
      </c>
      <c r="G30" s="8" t="s">
        <v>49</v>
      </c>
    </row>
    <row r="31" spans="1:7" ht="26.25" x14ac:dyDescent="0.25">
      <c r="A31" s="125"/>
      <c r="B31" s="134"/>
      <c r="C31" s="117"/>
      <c r="D31" s="127"/>
      <c r="E31" s="114" t="s">
        <v>55</v>
      </c>
      <c r="F31" s="8">
        <v>1</v>
      </c>
      <c r="G31" s="8" t="s">
        <v>49</v>
      </c>
    </row>
    <row r="32" spans="1:7" x14ac:dyDescent="0.25">
      <c r="A32" s="125"/>
      <c r="B32" s="134"/>
      <c r="C32" s="117"/>
      <c r="D32" s="127"/>
      <c r="E32" s="113" t="s">
        <v>56</v>
      </c>
      <c r="F32" s="8">
        <v>1</v>
      </c>
      <c r="G32" s="8" t="s">
        <v>49</v>
      </c>
    </row>
    <row r="33" spans="1:7" x14ac:dyDescent="0.25">
      <c r="A33" s="124"/>
      <c r="B33" s="134"/>
      <c r="C33" s="117"/>
      <c r="D33" s="127"/>
      <c r="E33" s="113" t="s">
        <v>57</v>
      </c>
      <c r="F33" s="8">
        <v>1</v>
      </c>
      <c r="G33" s="8" t="s">
        <v>49</v>
      </c>
    </row>
    <row r="34" spans="1:7" ht="15" customHeight="1" x14ac:dyDescent="0.25">
      <c r="A34" s="130">
        <v>8</v>
      </c>
      <c r="B34" s="123" t="s">
        <v>62</v>
      </c>
      <c r="C34" s="123" t="s">
        <v>59</v>
      </c>
      <c r="D34" s="130" t="s">
        <v>60</v>
      </c>
      <c r="E34" s="113" t="s">
        <v>63</v>
      </c>
      <c r="F34" s="11">
        <v>1</v>
      </c>
      <c r="G34" s="8" t="s">
        <v>49</v>
      </c>
    </row>
    <row r="35" spans="1:7" x14ac:dyDescent="0.25">
      <c r="A35" s="131"/>
      <c r="B35" s="125"/>
      <c r="C35" s="125"/>
      <c r="D35" s="131"/>
      <c r="E35" s="113" t="s">
        <v>64</v>
      </c>
      <c r="F35" s="11">
        <v>1</v>
      </c>
      <c r="G35" s="8" t="s">
        <v>49</v>
      </c>
    </row>
    <row r="36" spans="1:7" x14ac:dyDescent="0.25">
      <c r="A36" s="131"/>
      <c r="B36" s="125"/>
      <c r="C36" s="125"/>
      <c r="D36" s="131"/>
      <c r="E36" s="113" t="s">
        <v>65</v>
      </c>
      <c r="F36" s="11">
        <v>1</v>
      </c>
      <c r="G36" s="8" t="s">
        <v>49</v>
      </c>
    </row>
    <row r="37" spans="1:7" x14ac:dyDescent="0.25">
      <c r="A37" s="131"/>
      <c r="B37" s="125"/>
      <c r="C37" s="125"/>
      <c r="D37" s="131"/>
      <c r="E37" s="113" t="s">
        <v>66</v>
      </c>
      <c r="F37" s="11">
        <v>1</v>
      </c>
      <c r="G37" s="11" t="s">
        <v>61</v>
      </c>
    </row>
    <row r="38" spans="1:7" x14ac:dyDescent="0.25">
      <c r="A38" s="131"/>
      <c r="B38" s="125"/>
      <c r="C38" s="125"/>
      <c r="D38" s="131"/>
      <c r="E38" s="113" t="s">
        <v>67</v>
      </c>
      <c r="F38" s="11">
        <v>3</v>
      </c>
      <c r="G38" s="8" t="s">
        <v>49</v>
      </c>
    </row>
    <row r="39" spans="1:7" x14ac:dyDescent="0.25">
      <c r="A39" s="131"/>
      <c r="B39" s="125"/>
      <c r="C39" s="125"/>
      <c r="D39" s="131"/>
      <c r="E39" s="113" t="s">
        <v>68</v>
      </c>
      <c r="F39" s="11">
        <v>3</v>
      </c>
      <c r="G39" s="11" t="s">
        <v>61</v>
      </c>
    </row>
    <row r="40" spans="1:7" x14ac:dyDescent="0.25">
      <c r="A40" s="131"/>
      <c r="B40" s="125"/>
      <c r="C40" s="125"/>
      <c r="D40" s="131"/>
      <c r="E40" s="113" t="s">
        <v>69</v>
      </c>
      <c r="F40" s="11">
        <v>3</v>
      </c>
      <c r="G40" s="11" t="s">
        <v>61</v>
      </c>
    </row>
    <row r="41" spans="1:7" x14ac:dyDescent="0.25">
      <c r="A41" s="131"/>
      <c r="B41" s="125"/>
      <c r="C41" s="125"/>
      <c r="D41" s="131"/>
      <c r="E41" s="113" t="s">
        <v>16</v>
      </c>
      <c r="F41" s="11">
        <v>4</v>
      </c>
      <c r="G41" s="11" t="s">
        <v>61</v>
      </c>
    </row>
    <row r="42" spans="1:7" x14ac:dyDescent="0.25">
      <c r="A42" s="132"/>
      <c r="B42" s="124"/>
      <c r="C42" s="124"/>
      <c r="D42" s="132"/>
      <c r="E42" s="113" t="s">
        <v>70</v>
      </c>
      <c r="F42" s="11">
        <v>1</v>
      </c>
      <c r="G42" s="11" t="s">
        <v>61</v>
      </c>
    </row>
    <row r="43" spans="1:7" ht="15" customHeight="1" x14ac:dyDescent="0.25">
      <c r="A43" s="123">
        <v>9</v>
      </c>
      <c r="B43" s="123" t="s">
        <v>285</v>
      </c>
      <c r="C43" s="128" t="s">
        <v>283</v>
      </c>
      <c r="D43" s="126" t="s">
        <v>284</v>
      </c>
      <c r="E43" s="111" t="s">
        <v>174</v>
      </c>
      <c r="F43" s="61">
        <v>1</v>
      </c>
      <c r="G43" s="61" t="s">
        <v>289</v>
      </c>
    </row>
    <row r="44" spans="1:7" x14ac:dyDescent="0.25">
      <c r="A44" s="125"/>
      <c r="B44" s="125"/>
      <c r="C44" s="117"/>
      <c r="D44" s="127"/>
      <c r="E44" s="25" t="s">
        <v>273</v>
      </c>
      <c r="F44" s="60">
        <v>1</v>
      </c>
      <c r="G44" s="61" t="s">
        <v>289</v>
      </c>
    </row>
    <row r="45" spans="1:7" x14ac:dyDescent="0.25">
      <c r="A45" s="125"/>
      <c r="B45" s="125"/>
      <c r="C45" s="117"/>
      <c r="D45" s="127"/>
      <c r="E45" s="25" t="s">
        <v>286</v>
      </c>
      <c r="F45" s="60">
        <v>1</v>
      </c>
      <c r="G45" s="61" t="s">
        <v>289</v>
      </c>
    </row>
    <row r="46" spans="1:7" x14ac:dyDescent="0.25">
      <c r="A46" s="125"/>
      <c r="B46" s="125"/>
      <c r="C46" s="117"/>
      <c r="D46" s="127"/>
      <c r="E46" s="25" t="s">
        <v>70</v>
      </c>
      <c r="F46" s="60">
        <v>1</v>
      </c>
      <c r="G46" s="60" t="s">
        <v>61</v>
      </c>
    </row>
    <row r="47" spans="1:7" x14ac:dyDescent="0.25">
      <c r="A47" s="125"/>
      <c r="B47" s="125"/>
      <c r="C47" s="117"/>
      <c r="D47" s="127"/>
      <c r="E47" s="25" t="s">
        <v>287</v>
      </c>
      <c r="F47" s="60">
        <v>1</v>
      </c>
      <c r="G47" s="60" t="s">
        <v>290</v>
      </c>
    </row>
    <row r="48" spans="1:7" x14ac:dyDescent="0.25">
      <c r="A48" s="125"/>
      <c r="B48" s="125"/>
      <c r="C48" s="117"/>
      <c r="D48" s="127"/>
      <c r="E48" s="25" t="s">
        <v>288</v>
      </c>
      <c r="F48" s="60">
        <v>1</v>
      </c>
      <c r="G48" s="60" t="s">
        <v>61</v>
      </c>
    </row>
    <row r="49" spans="1:7" ht="39" customHeight="1" x14ac:dyDescent="0.25">
      <c r="A49" s="129">
        <v>10</v>
      </c>
      <c r="B49" s="123" t="s">
        <v>300</v>
      </c>
      <c r="C49" s="123" t="s">
        <v>291</v>
      </c>
      <c r="D49" s="123" t="s">
        <v>292</v>
      </c>
      <c r="E49" s="25" t="s">
        <v>301</v>
      </c>
      <c r="F49" s="62">
        <v>2</v>
      </c>
      <c r="G49" s="62" t="s">
        <v>293</v>
      </c>
    </row>
    <row r="50" spans="1:7" ht="36.75" customHeight="1" x14ac:dyDescent="0.25">
      <c r="A50" s="129"/>
      <c r="B50" s="125"/>
      <c r="C50" s="125"/>
      <c r="D50" s="125"/>
      <c r="E50" s="25" t="s">
        <v>301</v>
      </c>
      <c r="F50" s="62">
        <v>2</v>
      </c>
      <c r="G50" s="62" t="s">
        <v>294</v>
      </c>
    </row>
    <row r="51" spans="1:7" ht="39" customHeight="1" x14ac:dyDescent="0.25">
      <c r="A51" s="129"/>
      <c r="B51" s="125"/>
      <c r="C51" s="125"/>
      <c r="D51" s="125"/>
      <c r="E51" s="25" t="s">
        <v>301</v>
      </c>
      <c r="F51" s="62">
        <v>2</v>
      </c>
      <c r="G51" s="62" t="s">
        <v>295</v>
      </c>
    </row>
    <row r="52" spans="1:7" ht="39.75" customHeight="1" x14ac:dyDescent="0.25">
      <c r="A52" s="129"/>
      <c r="B52" s="125"/>
      <c r="C52" s="125"/>
      <c r="D52" s="125"/>
      <c r="E52" s="25" t="s">
        <v>301</v>
      </c>
      <c r="F52" s="62">
        <v>1</v>
      </c>
      <c r="G52" s="62" t="s">
        <v>296</v>
      </c>
    </row>
    <row r="53" spans="1:7" ht="39" customHeight="1" x14ac:dyDescent="0.25">
      <c r="A53" s="129"/>
      <c r="B53" s="125"/>
      <c r="C53" s="125"/>
      <c r="D53" s="125"/>
      <c r="E53" s="25" t="s">
        <v>301</v>
      </c>
      <c r="F53" s="62">
        <v>3</v>
      </c>
      <c r="G53" s="62" t="s">
        <v>297</v>
      </c>
    </row>
    <row r="54" spans="1:7" ht="36.75" customHeight="1" x14ac:dyDescent="0.25">
      <c r="A54" s="129"/>
      <c r="B54" s="125"/>
      <c r="C54" s="125"/>
      <c r="D54" s="125"/>
      <c r="E54" s="25" t="s">
        <v>301</v>
      </c>
      <c r="F54" s="62">
        <v>1</v>
      </c>
      <c r="G54" s="62" t="s">
        <v>298</v>
      </c>
    </row>
    <row r="55" spans="1:7" ht="39.75" customHeight="1" x14ac:dyDescent="0.25">
      <c r="A55" s="129"/>
      <c r="B55" s="125"/>
      <c r="C55" s="125"/>
      <c r="D55" s="125"/>
      <c r="E55" s="25" t="s">
        <v>301</v>
      </c>
      <c r="F55" s="62">
        <v>1</v>
      </c>
      <c r="G55" s="62" t="s">
        <v>299</v>
      </c>
    </row>
    <row r="56" spans="1:7" ht="38.25" x14ac:dyDescent="0.25">
      <c r="A56" s="129"/>
      <c r="B56" s="125"/>
      <c r="C56" s="125"/>
      <c r="D56" s="125"/>
      <c r="E56" s="25" t="s">
        <v>302</v>
      </c>
      <c r="F56" s="62">
        <v>1</v>
      </c>
      <c r="G56" s="62" t="s">
        <v>775</v>
      </c>
    </row>
    <row r="57" spans="1:7" ht="51" customHeight="1" x14ac:dyDescent="0.25">
      <c r="A57" s="129"/>
      <c r="B57" s="125"/>
      <c r="C57" s="125"/>
      <c r="D57" s="125"/>
      <c r="E57" s="25" t="s">
        <v>302</v>
      </c>
      <c r="F57" s="62">
        <v>1</v>
      </c>
      <c r="G57" s="62" t="s">
        <v>776</v>
      </c>
    </row>
    <row r="58" spans="1:7" ht="38.25" x14ac:dyDescent="0.25">
      <c r="A58" s="129"/>
      <c r="B58" s="124"/>
      <c r="C58" s="124"/>
      <c r="D58" s="124"/>
      <c r="E58" s="25" t="s">
        <v>302</v>
      </c>
      <c r="F58" s="62">
        <v>1</v>
      </c>
      <c r="G58" s="62" t="s">
        <v>777</v>
      </c>
    </row>
    <row r="59" spans="1:7" ht="38.25" x14ac:dyDescent="0.25">
      <c r="A59" s="63">
        <v>11</v>
      </c>
      <c r="B59" s="63" t="s">
        <v>306</v>
      </c>
      <c r="C59" s="63" t="s">
        <v>303</v>
      </c>
      <c r="D59" s="63" t="s">
        <v>304</v>
      </c>
      <c r="E59" s="25" t="s">
        <v>305</v>
      </c>
      <c r="F59" s="63">
        <v>3</v>
      </c>
      <c r="G59" s="63" t="s">
        <v>642</v>
      </c>
    </row>
    <row r="60" spans="1:7" ht="15" customHeight="1" x14ac:dyDescent="0.25">
      <c r="A60" s="123">
        <v>12</v>
      </c>
      <c r="B60" s="123" t="s">
        <v>308</v>
      </c>
      <c r="C60" s="123" t="s">
        <v>307</v>
      </c>
      <c r="D60" s="123" t="s">
        <v>312</v>
      </c>
      <c r="E60" s="25" t="s">
        <v>309</v>
      </c>
      <c r="F60" s="65">
        <v>1</v>
      </c>
      <c r="G60" s="65" t="s">
        <v>9</v>
      </c>
    </row>
    <row r="61" spans="1:7" ht="25.5" x14ac:dyDescent="0.25">
      <c r="A61" s="125"/>
      <c r="B61" s="125"/>
      <c r="C61" s="125"/>
      <c r="D61" s="125"/>
      <c r="E61" s="25" t="s">
        <v>310</v>
      </c>
      <c r="F61" s="65">
        <v>1</v>
      </c>
      <c r="G61" s="65" t="s">
        <v>9</v>
      </c>
    </row>
    <row r="62" spans="1:7" ht="25.5" x14ac:dyDescent="0.25">
      <c r="A62" s="124"/>
      <c r="B62" s="124"/>
      <c r="C62" s="124"/>
      <c r="D62" s="124"/>
      <c r="E62" s="25" t="s">
        <v>311</v>
      </c>
      <c r="F62" s="65">
        <v>1</v>
      </c>
      <c r="G62" s="65" t="s">
        <v>9</v>
      </c>
    </row>
    <row r="63" spans="1:7" ht="27.75" customHeight="1" x14ac:dyDescent="0.25">
      <c r="A63" s="123">
        <v>13</v>
      </c>
      <c r="B63" s="123" t="s">
        <v>382</v>
      </c>
      <c r="C63" s="123" t="s">
        <v>380</v>
      </c>
      <c r="D63" s="123" t="s">
        <v>381</v>
      </c>
      <c r="E63" s="111" t="s">
        <v>138</v>
      </c>
      <c r="F63" s="70">
        <v>2</v>
      </c>
      <c r="G63" s="69" t="s">
        <v>9</v>
      </c>
    </row>
    <row r="64" spans="1:7" ht="28.5" customHeight="1" x14ac:dyDescent="0.25">
      <c r="A64" s="124"/>
      <c r="B64" s="124"/>
      <c r="C64" s="124"/>
      <c r="D64" s="124"/>
      <c r="E64" s="25" t="s">
        <v>91</v>
      </c>
      <c r="F64" s="71">
        <v>1</v>
      </c>
      <c r="G64" s="68" t="s">
        <v>61</v>
      </c>
    </row>
    <row r="65" spans="1:7" ht="20.25" customHeight="1" x14ac:dyDescent="0.25">
      <c r="A65" s="120">
        <v>14</v>
      </c>
      <c r="B65" s="120" t="s">
        <v>387</v>
      </c>
      <c r="C65" s="120" t="s">
        <v>383</v>
      </c>
      <c r="D65" s="120" t="s">
        <v>384</v>
      </c>
      <c r="E65" s="111" t="s">
        <v>385</v>
      </c>
      <c r="F65" s="73">
        <v>1</v>
      </c>
      <c r="G65" s="73" t="s">
        <v>9</v>
      </c>
    </row>
    <row r="66" spans="1:7" ht="18.75" customHeight="1" x14ac:dyDescent="0.25">
      <c r="A66" s="122"/>
      <c r="B66" s="122"/>
      <c r="C66" s="122"/>
      <c r="D66" s="122"/>
      <c r="E66" s="110" t="s">
        <v>386</v>
      </c>
      <c r="F66" s="72">
        <v>1</v>
      </c>
      <c r="G66" s="72" t="s">
        <v>61</v>
      </c>
    </row>
    <row r="67" spans="1:7" ht="63.75" x14ac:dyDescent="0.25">
      <c r="A67" s="72">
        <v>15</v>
      </c>
      <c r="B67" s="72" t="s">
        <v>390</v>
      </c>
      <c r="C67" s="72" t="s">
        <v>388</v>
      </c>
      <c r="D67" s="72" t="s">
        <v>389</v>
      </c>
      <c r="E67" s="110" t="s">
        <v>391</v>
      </c>
      <c r="F67" s="72">
        <v>1</v>
      </c>
      <c r="G67" s="72" t="s">
        <v>9</v>
      </c>
    </row>
    <row r="68" spans="1:7" ht="15" customHeight="1" x14ac:dyDescent="0.25">
      <c r="A68" s="120">
        <v>16</v>
      </c>
      <c r="B68" s="120" t="s">
        <v>542</v>
      </c>
      <c r="C68" s="117" t="s">
        <v>539</v>
      </c>
      <c r="D68" s="117" t="s">
        <v>540</v>
      </c>
      <c r="E68" s="110" t="s">
        <v>543</v>
      </c>
      <c r="F68" s="85">
        <v>1</v>
      </c>
      <c r="G68" s="85" t="s">
        <v>9</v>
      </c>
    </row>
    <row r="69" spans="1:7" x14ac:dyDescent="0.25">
      <c r="A69" s="121"/>
      <c r="B69" s="121"/>
      <c r="C69" s="118"/>
      <c r="D69" s="118"/>
      <c r="E69" s="110" t="s">
        <v>544</v>
      </c>
      <c r="F69" s="85">
        <v>1</v>
      </c>
      <c r="G69" s="85" t="s">
        <v>9</v>
      </c>
    </row>
    <row r="70" spans="1:7" ht="38.25" x14ac:dyDescent="0.25">
      <c r="A70" s="121"/>
      <c r="B70" s="121"/>
      <c r="C70" s="118"/>
      <c r="D70" s="118"/>
      <c r="E70" s="110" t="s">
        <v>545</v>
      </c>
      <c r="F70" s="85">
        <v>0.25</v>
      </c>
      <c r="G70" s="85" t="s">
        <v>541</v>
      </c>
    </row>
    <row r="71" spans="1:7" x14ac:dyDescent="0.25">
      <c r="A71" s="121"/>
      <c r="B71" s="121"/>
      <c r="C71" s="118"/>
      <c r="D71" s="118"/>
      <c r="E71" s="110" t="s">
        <v>546</v>
      </c>
      <c r="F71" s="85">
        <v>0.25</v>
      </c>
      <c r="G71" s="85" t="s">
        <v>61</v>
      </c>
    </row>
    <row r="72" spans="1:7" x14ac:dyDescent="0.25">
      <c r="A72" s="121"/>
      <c r="B72" s="121"/>
      <c r="C72" s="118"/>
      <c r="D72" s="118"/>
      <c r="E72" s="110" t="s">
        <v>547</v>
      </c>
      <c r="F72" s="85">
        <v>0.25</v>
      </c>
      <c r="G72" s="85" t="s">
        <v>61</v>
      </c>
    </row>
    <row r="73" spans="1:7" ht="25.5" x14ac:dyDescent="0.25">
      <c r="A73" s="121"/>
      <c r="B73" s="121"/>
      <c r="C73" s="118"/>
      <c r="D73" s="118"/>
      <c r="E73" s="110" t="s">
        <v>548</v>
      </c>
      <c r="F73" s="85">
        <v>2.5</v>
      </c>
      <c r="G73" s="85" t="s">
        <v>9</v>
      </c>
    </row>
    <row r="74" spans="1:7" ht="25.5" x14ac:dyDescent="0.25">
      <c r="A74" s="122"/>
      <c r="B74" s="122"/>
      <c r="C74" s="119"/>
      <c r="D74" s="119"/>
      <c r="E74" s="110" t="s">
        <v>549</v>
      </c>
      <c r="F74" s="85">
        <v>1</v>
      </c>
      <c r="G74" s="85" t="s">
        <v>770</v>
      </c>
    </row>
    <row r="75" spans="1:7" ht="63.75" x14ac:dyDescent="0.25">
      <c r="A75" s="85">
        <v>17</v>
      </c>
      <c r="B75" s="85" t="s">
        <v>552</v>
      </c>
      <c r="C75" s="85" t="s">
        <v>551</v>
      </c>
      <c r="D75" s="85" t="s">
        <v>550</v>
      </c>
      <c r="E75" s="110" t="s">
        <v>44</v>
      </c>
      <c r="F75" s="85">
        <v>1</v>
      </c>
      <c r="G75" s="85" t="s">
        <v>476</v>
      </c>
    </row>
    <row r="76" spans="1:7" ht="38.25" x14ac:dyDescent="0.25">
      <c r="A76" s="85">
        <v>18</v>
      </c>
      <c r="B76" s="85" t="s">
        <v>635</v>
      </c>
      <c r="C76" s="85" t="s">
        <v>636</v>
      </c>
      <c r="D76" s="85" t="s">
        <v>637</v>
      </c>
      <c r="E76" s="110" t="s">
        <v>638</v>
      </c>
      <c r="F76" s="85">
        <v>1</v>
      </c>
      <c r="G76" s="101" t="s">
        <v>9</v>
      </c>
    </row>
    <row r="77" spans="1:7" x14ac:dyDescent="0.25">
      <c r="A77" s="108"/>
      <c r="B77" s="108"/>
      <c r="C77" s="108"/>
      <c r="D77" s="108"/>
      <c r="E77" s="108"/>
      <c r="F77" s="108"/>
      <c r="G77" s="108"/>
    </row>
    <row r="78" spans="1:7" x14ac:dyDescent="0.25">
      <c r="A78" s="108"/>
      <c r="B78" s="108"/>
      <c r="C78" s="108"/>
      <c r="D78" s="108"/>
      <c r="E78" s="108"/>
      <c r="F78" s="108"/>
      <c r="G78" s="108"/>
    </row>
    <row r="79" spans="1:7" x14ac:dyDescent="0.25">
      <c r="A79" s="108"/>
      <c r="B79" s="108"/>
      <c r="C79" s="108"/>
      <c r="D79" s="108"/>
      <c r="E79" s="108"/>
      <c r="F79" s="108"/>
      <c r="G79" s="108"/>
    </row>
    <row r="80" spans="1:7" x14ac:dyDescent="0.25">
      <c r="A80" s="108"/>
      <c r="B80" s="108"/>
      <c r="C80" s="108"/>
      <c r="D80" s="108"/>
      <c r="E80" s="108"/>
      <c r="F80" s="108"/>
      <c r="G80" s="108"/>
    </row>
    <row r="81" spans="1:7" x14ac:dyDescent="0.25">
      <c r="A81" s="108"/>
      <c r="B81" s="108"/>
      <c r="C81" s="108"/>
      <c r="D81" s="108"/>
      <c r="E81" s="108"/>
      <c r="F81" s="108"/>
      <c r="G81" s="108"/>
    </row>
    <row r="82" spans="1:7" x14ac:dyDescent="0.25">
      <c r="A82" s="108"/>
      <c r="B82" s="108"/>
      <c r="C82" s="108"/>
      <c r="D82" s="108"/>
      <c r="E82" s="108"/>
      <c r="F82" s="108"/>
      <c r="G82" s="108"/>
    </row>
    <row r="83" spans="1:7" x14ac:dyDescent="0.25">
      <c r="A83" s="108"/>
      <c r="B83" s="108"/>
      <c r="C83" s="108"/>
      <c r="D83" s="108"/>
      <c r="E83" s="108"/>
      <c r="F83" s="108"/>
      <c r="G83" s="108"/>
    </row>
    <row r="84" spans="1:7" x14ac:dyDescent="0.25">
      <c r="A84" s="108"/>
      <c r="B84" s="108"/>
      <c r="C84" s="108"/>
      <c r="D84" s="108"/>
      <c r="E84" s="108"/>
      <c r="F84" s="108"/>
      <c r="G84" s="108"/>
    </row>
    <row r="85" spans="1:7" x14ac:dyDescent="0.25">
      <c r="A85" s="108"/>
      <c r="B85" s="108"/>
      <c r="C85" s="108"/>
      <c r="D85" s="108"/>
      <c r="E85" s="108"/>
      <c r="F85" s="108"/>
      <c r="G85" s="108"/>
    </row>
  </sheetData>
  <autoFilter ref="A4:G76"/>
  <mergeCells count="46">
    <mergeCell ref="A1:G1"/>
    <mergeCell ref="A2:G2"/>
    <mergeCell ref="D17:D20"/>
    <mergeCell ref="C5:C14"/>
    <mergeCell ref="D5:D14"/>
    <mergeCell ref="B5:B14"/>
    <mergeCell ref="C17:C20"/>
    <mergeCell ref="B17:B20"/>
    <mergeCell ref="A17:A20"/>
    <mergeCell ref="A5:A14"/>
    <mergeCell ref="D21:D27"/>
    <mergeCell ref="C21:C27"/>
    <mergeCell ref="B21:B27"/>
    <mergeCell ref="A21:A27"/>
    <mergeCell ref="B34:B42"/>
    <mergeCell ref="A34:A42"/>
    <mergeCell ref="D29:D33"/>
    <mergeCell ref="C29:C33"/>
    <mergeCell ref="D34:D42"/>
    <mergeCell ref="C34:C42"/>
    <mergeCell ref="B29:B33"/>
    <mergeCell ref="A29:A33"/>
    <mergeCell ref="D49:D58"/>
    <mergeCell ref="C49:C58"/>
    <mergeCell ref="B49:B58"/>
    <mergeCell ref="A49:A58"/>
    <mergeCell ref="D43:D48"/>
    <mergeCell ref="C43:C48"/>
    <mergeCell ref="B43:B48"/>
    <mergeCell ref="A43:A48"/>
    <mergeCell ref="D60:D62"/>
    <mergeCell ref="C60:C62"/>
    <mergeCell ref="B60:B62"/>
    <mergeCell ref="A60:A62"/>
    <mergeCell ref="B63:B64"/>
    <mergeCell ref="A63:A64"/>
    <mergeCell ref="B65:B66"/>
    <mergeCell ref="D65:D66"/>
    <mergeCell ref="C65:C66"/>
    <mergeCell ref="A65:A66"/>
    <mergeCell ref="D63:D64"/>
    <mergeCell ref="C63:C64"/>
    <mergeCell ref="C68:C74"/>
    <mergeCell ref="D68:D74"/>
    <mergeCell ref="B68:B74"/>
    <mergeCell ref="A68:A74"/>
  </mergeCells>
  <hyperlinks>
    <hyperlink ref="D28" r:id="rId1"/>
    <hyperlink ref="D49" r:id="rId2"/>
    <hyperlink ref="D59" r:id="rId3"/>
    <hyperlink ref="D60" r:id="rId4"/>
    <hyperlink ref="D68" r:id="rId5" display="https://umcki-baikal.ru"/>
    <hyperlink ref="D75" r:id="rId6"/>
    <hyperlink ref="D76" r:id="rId7"/>
  </hyperlinks>
  <pageMargins left="0.7" right="0.7" top="0.75" bottom="0.75" header="0.3" footer="0.3"/>
  <pageSetup paperSize="9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opLeftCell="A52" zoomScale="90" zoomScaleNormal="90" workbookViewId="0">
      <selection activeCell="A2" sqref="A2:H2"/>
    </sheetView>
  </sheetViews>
  <sheetFormatPr defaultRowHeight="15" x14ac:dyDescent="0.25"/>
  <cols>
    <col min="1" max="1" width="5.28515625" customWidth="1"/>
    <col min="2" max="2" width="14.5703125" customWidth="1"/>
    <col min="3" max="3" width="25" customWidth="1"/>
    <col min="4" max="4" width="27.140625" customWidth="1"/>
    <col min="5" max="5" width="12.28515625" customWidth="1"/>
    <col min="6" max="6" width="33.85546875" customWidth="1"/>
    <col min="7" max="7" width="9.140625" customWidth="1"/>
    <col min="8" max="8" width="38.42578125" customWidth="1"/>
  </cols>
  <sheetData>
    <row r="1" spans="1:8" ht="15" customHeight="1" x14ac:dyDescent="0.25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x14ac:dyDescent="0.25">
      <c r="A2" s="137" t="s">
        <v>1</v>
      </c>
      <c r="B2" s="137"/>
      <c r="C2" s="137"/>
      <c r="D2" s="137"/>
      <c r="E2" s="137"/>
      <c r="F2" s="137"/>
      <c r="G2" s="137"/>
      <c r="H2" s="137"/>
    </row>
    <row r="3" spans="1:8" ht="18" customHeight="1" x14ac:dyDescent="0.25">
      <c r="B3" s="107"/>
      <c r="C3" s="91">
        <f t="shared" ref="C3" si="0">SUBTOTAL(3,C6:C133,C135:C142,C144:C276,C278:C279,C281:C283)</f>
        <v>164</v>
      </c>
      <c r="D3" s="107"/>
      <c r="E3" s="107"/>
      <c r="F3" s="91">
        <f>SUBTOTAL(3,F6:F133,F135:F142,F144:F276,F278:F279,F281:F283)</f>
        <v>274</v>
      </c>
      <c r="G3" s="91">
        <f>SUBTOTAL(9,G6:G133,G135:G142,G144:G276,G278:G279,G281:G283)</f>
        <v>282.95</v>
      </c>
    </row>
    <row r="4" spans="1:8" ht="76.5" customHeight="1" x14ac:dyDescent="0.25">
      <c r="A4" s="3" t="s">
        <v>18</v>
      </c>
      <c r="B4" s="3" t="s">
        <v>101</v>
      </c>
      <c r="C4" s="3" t="s">
        <v>17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778</v>
      </c>
    </row>
    <row r="5" spans="1:8" x14ac:dyDescent="0.25">
      <c r="A5" s="162" t="s">
        <v>71</v>
      </c>
      <c r="B5" s="162"/>
      <c r="C5" s="162"/>
      <c r="D5" s="162"/>
      <c r="E5" s="162"/>
      <c r="F5" s="162"/>
      <c r="G5" s="162"/>
      <c r="H5" s="162"/>
    </row>
    <row r="6" spans="1:8" ht="25.5" customHeight="1" x14ac:dyDescent="0.25">
      <c r="A6" s="143">
        <v>1</v>
      </c>
      <c r="B6" s="130" t="s">
        <v>102</v>
      </c>
      <c r="C6" s="123" t="s">
        <v>107</v>
      </c>
      <c r="D6" s="128" t="s">
        <v>72</v>
      </c>
      <c r="E6" s="126" t="s">
        <v>73</v>
      </c>
      <c r="F6" s="16" t="s">
        <v>74</v>
      </c>
      <c r="G6" s="15">
        <v>1</v>
      </c>
      <c r="H6" s="15" t="s">
        <v>476</v>
      </c>
    </row>
    <row r="7" spans="1:8" ht="25.5" x14ac:dyDescent="0.25">
      <c r="A7" s="150"/>
      <c r="B7" s="131"/>
      <c r="C7" s="125"/>
      <c r="D7" s="117"/>
      <c r="E7" s="127"/>
      <c r="F7" s="17" t="s">
        <v>75</v>
      </c>
      <c r="G7" s="15">
        <v>1</v>
      </c>
      <c r="H7" s="15" t="s">
        <v>476</v>
      </c>
    </row>
    <row r="8" spans="1:8" ht="25.5" x14ac:dyDescent="0.25">
      <c r="A8" s="144"/>
      <c r="B8" s="132"/>
      <c r="C8" s="124"/>
      <c r="D8" s="149"/>
      <c r="E8" s="163"/>
      <c r="F8" s="17" t="s">
        <v>76</v>
      </c>
      <c r="G8" s="15">
        <v>1</v>
      </c>
      <c r="H8" s="15" t="s">
        <v>476</v>
      </c>
    </row>
    <row r="9" spans="1:8" ht="25.5" x14ac:dyDescent="0.25">
      <c r="A9" s="97">
        <v>2</v>
      </c>
      <c r="B9" s="13" t="s">
        <v>102</v>
      </c>
      <c r="C9" s="6" t="s">
        <v>108</v>
      </c>
      <c r="D9" s="1" t="s">
        <v>77</v>
      </c>
      <c r="E9" s="18" t="s">
        <v>78</v>
      </c>
      <c r="F9" s="17" t="s">
        <v>79</v>
      </c>
      <c r="G9" s="15">
        <v>1</v>
      </c>
      <c r="H9" s="15" t="s">
        <v>476</v>
      </c>
    </row>
    <row r="10" spans="1:8" ht="25.5" customHeight="1" x14ac:dyDescent="0.25">
      <c r="A10" s="130">
        <v>3</v>
      </c>
      <c r="B10" s="130" t="s">
        <v>102</v>
      </c>
      <c r="C10" s="123" t="s">
        <v>109</v>
      </c>
      <c r="D10" s="123" t="s">
        <v>80</v>
      </c>
      <c r="E10" s="123" t="s">
        <v>81</v>
      </c>
      <c r="F10" s="17" t="s">
        <v>82</v>
      </c>
      <c r="G10" s="15">
        <v>1.5</v>
      </c>
      <c r="H10" s="15" t="s">
        <v>476</v>
      </c>
    </row>
    <row r="11" spans="1:8" ht="25.5" x14ac:dyDescent="0.25">
      <c r="A11" s="131"/>
      <c r="B11" s="131"/>
      <c r="C11" s="125"/>
      <c r="D11" s="125"/>
      <c r="E11" s="125"/>
      <c r="F11" s="17" t="s">
        <v>83</v>
      </c>
      <c r="G11" s="15">
        <v>1.5</v>
      </c>
      <c r="H11" s="15" t="s">
        <v>476</v>
      </c>
    </row>
    <row r="12" spans="1:8" ht="25.5" x14ac:dyDescent="0.25">
      <c r="A12" s="131"/>
      <c r="B12" s="131"/>
      <c r="C12" s="125"/>
      <c r="D12" s="125"/>
      <c r="E12" s="125"/>
      <c r="F12" s="17" t="s">
        <v>84</v>
      </c>
      <c r="G12" s="15">
        <v>1.5</v>
      </c>
      <c r="H12" s="15" t="s">
        <v>476</v>
      </c>
    </row>
    <row r="13" spans="1:8" ht="25.5" x14ac:dyDescent="0.25">
      <c r="A13" s="131"/>
      <c r="B13" s="131"/>
      <c r="C13" s="125"/>
      <c r="D13" s="125"/>
      <c r="E13" s="125"/>
      <c r="F13" s="17" t="s">
        <v>85</v>
      </c>
      <c r="G13" s="34">
        <v>1</v>
      </c>
      <c r="H13" s="15" t="s">
        <v>476</v>
      </c>
    </row>
    <row r="14" spans="1:8" ht="25.5" x14ac:dyDescent="0.25">
      <c r="A14" s="132"/>
      <c r="B14" s="132"/>
      <c r="C14" s="124"/>
      <c r="D14" s="124"/>
      <c r="E14" s="124"/>
      <c r="F14" s="17" t="s">
        <v>86</v>
      </c>
      <c r="G14" s="34">
        <v>1.5</v>
      </c>
      <c r="H14" s="34" t="s">
        <v>476</v>
      </c>
    </row>
    <row r="15" spans="1:8" ht="25.5" x14ac:dyDescent="0.25">
      <c r="A15" s="130">
        <v>4</v>
      </c>
      <c r="B15" s="130" t="s">
        <v>102</v>
      </c>
      <c r="C15" s="123" t="s">
        <v>110</v>
      </c>
      <c r="D15" s="128" t="s">
        <v>87</v>
      </c>
      <c r="E15" s="128" t="s">
        <v>88</v>
      </c>
      <c r="F15" s="17" t="s">
        <v>89</v>
      </c>
      <c r="G15" s="34">
        <v>1</v>
      </c>
      <c r="H15" s="34" t="s">
        <v>476</v>
      </c>
    </row>
    <row r="16" spans="1:8" ht="25.5" x14ac:dyDescent="0.25">
      <c r="A16" s="131"/>
      <c r="B16" s="131"/>
      <c r="C16" s="125"/>
      <c r="D16" s="117"/>
      <c r="E16" s="117"/>
      <c r="F16" s="17" t="s">
        <v>90</v>
      </c>
      <c r="G16" s="34">
        <v>1</v>
      </c>
      <c r="H16" s="34" t="s">
        <v>476</v>
      </c>
    </row>
    <row r="17" spans="1:8" ht="25.5" x14ac:dyDescent="0.25">
      <c r="A17" s="132"/>
      <c r="B17" s="132"/>
      <c r="C17" s="124"/>
      <c r="D17" s="149"/>
      <c r="E17" s="149"/>
      <c r="F17" s="17" t="s">
        <v>91</v>
      </c>
      <c r="G17" s="34">
        <v>1</v>
      </c>
      <c r="H17" s="34" t="s">
        <v>476</v>
      </c>
    </row>
    <row r="18" spans="1:8" s="64" customFormat="1" ht="25.5" customHeight="1" x14ac:dyDescent="0.25">
      <c r="A18" s="130">
        <v>5</v>
      </c>
      <c r="B18" s="130" t="s">
        <v>317</v>
      </c>
      <c r="C18" s="143" t="s">
        <v>315</v>
      </c>
      <c r="D18" s="120" t="s">
        <v>339</v>
      </c>
      <c r="E18" s="120" t="s">
        <v>313</v>
      </c>
      <c r="F18" s="17" t="s">
        <v>319</v>
      </c>
      <c r="G18" s="29">
        <v>2</v>
      </c>
      <c r="H18" s="109" t="s">
        <v>49</v>
      </c>
    </row>
    <row r="19" spans="1:8" s="64" customFormat="1" x14ac:dyDescent="0.25">
      <c r="A19" s="131"/>
      <c r="B19" s="131"/>
      <c r="C19" s="150"/>
      <c r="D19" s="121"/>
      <c r="E19" s="121"/>
      <c r="F19" s="17" t="s">
        <v>74</v>
      </c>
      <c r="G19" s="29">
        <v>2</v>
      </c>
      <c r="H19" s="109" t="s">
        <v>49</v>
      </c>
    </row>
    <row r="20" spans="1:8" s="64" customFormat="1" x14ac:dyDescent="0.25">
      <c r="A20" s="131"/>
      <c r="B20" s="131"/>
      <c r="C20" s="150"/>
      <c r="D20" s="121"/>
      <c r="E20" s="121"/>
      <c r="F20" s="17" t="s">
        <v>91</v>
      </c>
      <c r="G20" s="29">
        <v>3</v>
      </c>
      <c r="H20" s="109" t="s">
        <v>49</v>
      </c>
    </row>
    <row r="21" spans="1:8" s="64" customFormat="1" ht="25.5" x14ac:dyDescent="0.25">
      <c r="A21" s="131"/>
      <c r="B21" s="131"/>
      <c r="C21" s="150"/>
      <c r="D21" s="121"/>
      <c r="E21" s="121"/>
      <c r="F21" s="17" t="s">
        <v>320</v>
      </c>
      <c r="G21" s="29">
        <v>1</v>
      </c>
      <c r="H21" s="109" t="s">
        <v>49</v>
      </c>
    </row>
    <row r="22" spans="1:8" s="64" customFormat="1" ht="25.5" x14ac:dyDescent="0.25">
      <c r="A22" s="132"/>
      <c r="B22" s="132"/>
      <c r="C22" s="144"/>
      <c r="D22" s="122"/>
      <c r="E22" s="122"/>
      <c r="F22" s="17" t="s">
        <v>321</v>
      </c>
      <c r="G22" s="29">
        <v>1</v>
      </c>
      <c r="H22" s="109" t="s">
        <v>49</v>
      </c>
    </row>
    <row r="23" spans="1:8" s="64" customFormat="1" ht="25.5" customHeight="1" x14ac:dyDescent="0.25">
      <c r="A23" s="130">
        <v>6</v>
      </c>
      <c r="B23" s="130" t="s">
        <v>317</v>
      </c>
      <c r="C23" s="129" t="s">
        <v>316</v>
      </c>
      <c r="D23" s="129" t="s">
        <v>318</v>
      </c>
      <c r="E23" s="129" t="s">
        <v>314</v>
      </c>
      <c r="F23" s="17" t="s">
        <v>74</v>
      </c>
      <c r="G23" s="58">
        <v>1</v>
      </c>
      <c r="H23" s="34" t="s">
        <v>476</v>
      </c>
    </row>
    <row r="24" spans="1:8" s="64" customFormat="1" ht="25.5" x14ac:dyDescent="0.25">
      <c r="A24" s="131"/>
      <c r="B24" s="131"/>
      <c r="C24" s="129"/>
      <c r="D24" s="129"/>
      <c r="E24" s="129"/>
      <c r="F24" s="17" t="s">
        <v>91</v>
      </c>
      <c r="G24" s="58">
        <v>1</v>
      </c>
      <c r="H24" s="34" t="s">
        <v>476</v>
      </c>
    </row>
    <row r="25" spans="1:8" s="64" customFormat="1" ht="25.5" x14ac:dyDescent="0.25">
      <c r="A25" s="131"/>
      <c r="B25" s="131"/>
      <c r="C25" s="129"/>
      <c r="D25" s="129"/>
      <c r="E25" s="129"/>
      <c r="F25" s="17" t="s">
        <v>322</v>
      </c>
      <c r="G25" s="58">
        <v>1</v>
      </c>
      <c r="H25" s="34" t="s">
        <v>476</v>
      </c>
    </row>
    <row r="26" spans="1:8" s="64" customFormat="1" ht="25.5" x14ac:dyDescent="0.25">
      <c r="A26" s="131"/>
      <c r="B26" s="131"/>
      <c r="C26" s="129"/>
      <c r="D26" s="129"/>
      <c r="E26" s="129"/>
      <c r="F26" s="17" t="s">
        <v>323</v>
      </c>
      <c r="G26" s="58">
        <v>1</v>
      </c>
      <c r="H26" s="34" t="s">
        <v>476</v>
      </c>
    </row>
    <row r="27" spans="1:8" s="64" customFormat="1" ht="25.5" x14ac:dyDescent="0.25">
      <c r="A27" s="131"/>
      <c r="B27" s="131"/>
      <c r="C27" s="129"/>
      <c r="D27" s="129"/>
      <c r="E27" s="129"/>
      <c r="F27" s="17" t="s">
        <v>324</v>
      </c>
      <c r="G27" s="58">
        <v>1</v>
      </c>
      <c r="H27" s="34" t="s">
        <v>476</v>
      </c>
    </row>
    <row r="28" spans="1:8" s="64" customFormat="1" ht="25.5" x14ac:dyDescent="0.25">
      <c r="A28" s="131"/>
      <c r="B28" s="131"/>
      <c r="C28" s="129"/>
      <c r="D28" s="129"/>
      <c r="E28" s="129"/>
      <c r="F28" s="17" t="s">
        <v>325</v>
      </c>
      <c r="G28" s="58">
        <v>1</v>
      </c>
      <c r="H28" s="34" t="s">
        <v>476</v>
      </c>
    </row>
    <row r="29" spans="1:8" s="64" customFormat="1" ht="25.5" x14ac:dyDescent="0.25">
      <c r="A29" s="131"/>
      <c r="B29" s="131"/>
      <c r="C29" s="129"/>
      <c r="D29" s="129"/>
      <c r="E29" s="129"/>
      <c r="F29" s="17" t="s">
        <v>326</v>
      </c>
      <c r="G29" s="58">
        <v>1</v>
      </c>
      <c r="H29" s="34" t="s">
        <v>476</v>
      </c>
    </row>
    <row r="30" spans="1:8" s="64" customFormat="1" ht="25.5" x14ac:dyDescent="0.25">
      <c r="A30" s="131"/>
      <c r="B30" s="131"/>
      <c r="C30" s="129"/>
      <c r="D30" s="129"/>
      <c r="E30" s="129"/>
      <c r="F30" s="17" t="s">
        <v>266</v>
      </c>
      <c r="G30" s="58">
        <v>1</v>
      </c>
      <c r="H30" s="34" t="s">
        <v>476</v>
      </c>
    </row>
    <row r="31" spans="1:8" s="64" customFormat="1" ht="25.5" x14ac:dyDescent="0.25">
      <c r="A31" s="132"/>
      <c r="B31" s="132"/>
      <c r="C31" s="129"/>
      <c r="D31" s="129"/>
      <c r="E31" s="129"/>
      <c r="F31" s="17" t="s">
        <v>319</v>
      </c>
      <c r="G31" s="58">
        <v>1</v>
      </c>
      <c r="H31" s="34" t="s">
        <v>476</v>
      </c>
    </row>
    <row r="32" spans="1:8" s="82" customFormat="1" ht="25.5" x14ac:dyDescent="0.25">
      <c r="A32" s="95">
        <v>7</v>
      </c>
      <c r="B32" s="84" t="s">
        <v>513</v>
      </c>
      <c r="C32" s="84" t="s">
        <v>515</v>
      </c>
      <c r="D32" s="84" t="s">
        <v>514</v>
      </c>
      <c r="E32" s="84" t="s">
        <v>192</v>
      </c>
      <c r="F32" s="81" t="s">
        <v>356</v>
      </c>
      <c r="G32" s="84">
        <v>1</v>
      </c>
      <c r="H32" s="84" t="s">
        <v>519</v>
      </c>
    </row>
    <row r="33" spans="1:8" s="82" customFormat="1" ht="38.25" x14ac:dyDescent="0.25">
      <c r="A33" s="95">
        <v>8</v>
      </c>
      <c r="B33" s="45" t="s">
        <v>463</v>
      </c>
      <c r="C33" s="84" t="s">
        <v>464</v>
      </c>
      <c r="D33" s="84" t="s">
        <v>465</v>
      </c>
      <c r="E33" s="84" t="s">
        <v>466</v>
      </c>
      <c r="F33" s="81" t="s">
        <v>467</v>
      </c>
      <c r="G33" s="84">
        <v>0.5</v>
      </c>
      <c r="H33" s="84" t="s">
        <v>49</v>
      </c>
    </row>
    <row r="34" spans="1:8" s="82" customFormat="1" ht="38.25" x14ac:dyDescent="0.25">
      <c r="A34" s="95">
        <v>9</v>
      </c>
      <c r="B34" s="45" t="s">
        <v>463</v>
      </c>
      <c r="C34" s="84" t="s">
        <v>760</v>
      </c>
      <c r="D34" s="84" t="s">
        <v>468</v>
      </c>
      <c r="E34" s="84" t="s">
        <v>469</v>
      </c>
      <c r="F34" s="81" t="s">
        <v>91</v>
      </c>
      <c r="G34" s="84">
        <v>1</v>
      </c>
      <c r="H34" s="34" t="s">
        <v>476</v>
      </c>
    </row>
    <row r="35" spans="1:8" s="82" customFormat="1" ht="38.25" x14ac:dyDescent="0.25">
      <c r="A35" s="93">
        <v>10</v>
      </c>
      <c r="B35" s="45" t="s">
        <v>463</v>
      </c>
      <c r="C35" s="84" t="s">
        <v>761</v>
      </c>
      <c r="D35" s="84" t="s">
        <v>470</v>
      </c>
      <c r="E35" s="84" t="s">
        <v>471</v>
      </c>
      <c r="F35" s="81" t="s">
        <v>472</v>
      </c>
      <c r="G35" s="84">
        <v>1</v>
      </c>
      <c r="H35" s="34" t="s">
        <v>476</v>
      </c>
    </row>
    <row r="36" spans="1:8" s="64" customFormat="1" ht="38.25" x14ac:dyDescent="0.25">
      <c r="A36" s="93">
        <v>11</v>
      </c>
      <c r="B36" s="45" t="s">
        <v>355</v>
      </c>
      <c r="C36" s="65" t="s">
        <v>357</v>
      </c>
      <c r="D36" s="65" t="s">
        <v>359</v>
      </c>
      <c r="E36" s="65" t="s">
        <v>358</v>
      </c>
      <c r="F36" s="54" t="s">
        <v>356</v>
      </c>
      <c r="G36" s="65">
        <v>4</v>
      </c>
      <c r="H36" s="34" t="s">
        <v>476</v>
      </c>
    </row>
    <row r="37" spans="1:8" ht="38.25" x14ac:dyDescent="0.25">
      <c r="A37" s="93">
        <v>12</v>
      </c>
      <c r="B37" s="45" t="s">
        <v>234</v>
      </c>
      <c r="C37" s="65" t="s">
        <v>235</v>
      </c>
      <c r="D37" s="58" t="s">
        <v>236</v>
      </c>
      <c r="E37" s="58" t="s">
        <v>232</v>
      </c>
      <c r="F37" s="17" t="s">
        <v>233</v>
      </c>
      <c r="G37" s="58">
        <v>1</v>
      </c>
      <c r="H37" s="116" t="s">
        <v>642</v>
      </c>
    </row>
    <row r="38" spans="1:8" s="82" customFormat="1" ht="28.5" customHeight="1" x14ac:dyDescent="0.25">
      <c r="A38" s="123">
        <v>13</v>
      </c>
      <c r="B38" s="123" t="s">
        <v>592</v>
      </c>
      <c r="C38" s="123" t="s">
        <v>595</v>
      </c>
      <c r="D38" s="123" t="s">
        <v>593</v>
      </c>
      <c r="E38" s="123" t="s">
        <v>594</v>
      </c>
      <c r="F38" s="81" t="s">
        <v>233</v>
      </c>
      <c r="G38" s="101">
        <v>1</v>
      </c>
      <c r="H38" s="116" t="s">
        <v>642</v>
      </c>
    </row>
    <row r="39" spans="1:8" s="82" customFormat="1" ht="24.75" customHeight="1" x14ac:dyDescent="0.25">
      <c r="A39" s="124"/>
      <c r="B39" s="124"/>
      <c r="C39" s="124"/>
      <c r="D39" s="124"/>
      <c r="E39" s="124"/>
      <c r="F39" s="51" t="s">
        <v>84</v>
      </c>
      <c r="G39" s="45">
        <v>1</v>
      </c>
      <c r="H39" s="116" t="s">
        <v>642</v>
      </c>
    </row>
    <row r="40" spans="1:8" s="82" customFormat="1" ht="25.5" customHeight="1" x14ac:dyDescent="0.25">
      <c r="A40" s="123">
        <v>14</v>
      </c>
      <c r="B40" s="123" t="s">
        <v>656</v>
      </c>
      <c r="C40" s="123" t="s">
        <v>660</v>
      </c>
      <c r="D40" s="128" t="s">
        <v>657</v>
      </c>
      <c r="E40" s="128" t="s">
        <v>658</v>
      </c>
      <c r="F40" s="104" t="s">
        <v>74</v>
      </c>
      <c r="G40" s="71">
        <v>2</v>
      </c>
      <c r="H40" s="34" t="s">
        <v>476</v>
      </c>
    </row>
    <row r="41" spans="1:8" s="82" customFormat="1" ht="25.5" x14ac:dyDescent="0.25">
      <c r="A41" s="125"/>
      <c r="B41" s="125"/>
      <c r="C41" s="125"/>
      <c r="D41" s="117"/>
      <c r="E41" s="117"/>
      <c r="F41" s="25" t="s">
        <v>233</v>
      </c>
      <c r="G41" s="71">
        <v>1</v>
      </c>
      <c r="H41" s="34" t="s">
        <v>476</v>
      </c>
    </row>
    <row r="42" spans="1:8" s="82" customFormat="1" ht="25.5" x14ac:dyDescent="0.25">
      <c r="A42" s="125"/>
      <c r="B42" s="125"/>
      <c r="C42" s="125"/>
      <c r="D42" s="117"/>
      <c r="E42" s="117"/>
      <c r="F42" s="25" t="s">
        <v>325</v>
      </c>
      <c r="G42" s="71">
        <v>1</v>
      </c>
      <c r="H42" s="34" t="s">
        <v>476</v>
      </c>
    </row>
    <row r="43" spans="1:8" s="82" customFormat="1" ht="25.5" x14ac:dyDescent="0.25">
      <c r="A43" s="124"/>
      <c r="B43" s="124"/>
      <c r="C43" s="124"/>
      <c r="D43" s="149"/>
      <c r="E43" s="149"/>
      <c r="F43" s="25" t="s">
        <v>659</v>
      </c>
      <c r="G43" s="71">
        <v>1</v>
      </c>
      <c r="H43" s="34" t="s">
        <v>476</v>
      </c>
    </row>
    <row r="44" spans="1:8" s="82" customFormat="1" ht="25.5" customHeight="1" x14ac:dyDescent="0.25">
      <c r="A44" s="123">
        <v>15</v>
      </c>
      <c r="B44" s="123" t="s">
        <v>656</v>
      </c>
      <c r="C44" s="128" t="s">
        <v>663</v>
      </c>
      <c r="D44" s="128" t="s">
        <v>661</v>
      </c>
      <c r="E44" s="128" t="s">
        <v>662</v>
      </c>
      <c r="F44" s="25" t="s">
        <v>325</v>
      </c>
      <c r="G44" s="71">
        <v>1</v>
      </c>
      <c r="H44" s="34" t="s">
        <v>476</v>
      </c>
    </row>
    <row r="45" spans="1:8" s="82" customFormat="1" ht="25.5" x14ac:dyDescent="0.25">
      <c r="A45" s="125"/>
      <c r="B45" s="125"/>
      <c r="C45" s="117"/>
      <c r="D45" s="117"/>
      <c r="E45" s="117"/>
      <c r="F45" s="25" t="s">
        <v>97</v>
      </c>
      <c r="G45" s="71">
        <v>1</v>
      </c>
      <c r="H45" s="34" t="s">
        <v>476</v>
      </c>
    </row>
    <row r="46" spans="1:8" s="102" customFormat="1" ht="25.5" x14ac:dyDescent="0.25">
      <c r="A46" s="124"/>
      <c r="B46" s="124"/>
      <c r="C46" s="149"/>
      <c r="D46" s="149"/>
      <c r="E46" s="149"/>
      <c r="F46" s="20" t="s">
        <v>91</v>
      </c>
      <c r="G46" s="100">
        <v>1</v>
      </c>
      <c r="H46" s="34" t="s">
        <v>476</v>
      </c>
    </row>
    <row r="47" spans="1:8" s="42" customFormat="1" ht="15" customHeight="1" x14ac:dyDescent="0.25">
      <c r="A47" s="130">
        <v>16</v>
      </c>
      <c r="B47" s="123" t="s">
        <v>250</v>
      </c>
      <c r="C47" s="123" t="s">
        <v>255</v>
      </c>
      <c r="D47" s="128" t="s">
        <v>254</v>
      </c>
      <c r="E47" s="126" t="s">
        <v>246</v>
      </c>
      <c r="F47" s="47" t="s">
        <v>251</v>
      </c>
      <c r="G47" s="55">
        <v>1</v>
      </c>
      <c r="H47" s="116" t="s">
        <v>642</v>
      </c>
    </row>
    <row r="48" spans="1:8" s="48" customFormat="1" x14ac:dyDescent="0.25">
      <c r="A48" s="131"/>
      <c r="B48" s="125"/>
      <c r="C48" s="125"/>
      <c r="D48" s="117"/>
      <c r="E48" s="127"/>
      <c r="F48" s="47" t="s">
        <v>252</v>
      </c>
      <c r="G48" s="55">
        <v>1</v>
      </c>
      <c r="H48" s="116" t="s">
        <v>642</v>
      </c>
    </row>
    <row r="49" spans="1:8" s="48" customFormat="1" x14ac:dyDescent="0.25">
      <c r="A49" s="131"/>
      <c r="B49" s="125"/>
      <c r="C49" s="125"/>
      <c r="D49" s="117"/>
      <c r="E49" s="127"/>
      <c r="F49" s="47" t="s">
        <v>253</v>
      </c>
      <c r="G49" s="55">
        <v>1</v>
      </c>
      <c r="H49" s="116" t="s">
        <v>642</v>
      </c>
    </row>
    <row r="50" spans="1:8" s="48" customFormat="1" x14ac:dyDescent="0.25">
      <c r="A50" s="132"/>
      <c r="B50" s="124"/>
      <c r="C50" s="124"/>
      <c r="D50" s="149"/>
      <c r="E50" s="163"/>
      <c r="F50" s="47" t="s">
        <v>774</v>
      </c>
      <c r="G50" s="55">
        <v>1</v>
      </c>
      <c r="H50" s="116" t="s">
        <v>642</v>
      </c>
    </row>
    <row r="51" spans="1:8" s="42" customFormat="1" ht="38.25" x14ac:dyDescent="0.25">
      <c r="A51" s="95">
        <v>17</v>
      </c>
      <c r="B51" s="46" t="s">
        <v>250</v>
      </c>
      <c r="C51" s="65" t="s">
        <v>256</v>
      </c>
      <c r="D51" s="58" t="s">
        <v>247</v>
      </c>
      <c r="E51" s="40" t="s">
        <v>248</v>
      </c>
      <c r="F51" s="20" t="s">
        <v>138</v>
      </c>
      <c r="G51" s="58">
        <v>1</v>
      </c>
      <c r="H51" s="58" t="s">
        <v>9</v>
      </c>
    </row>
    <row r="52" spans="1:8" s="43" customFormat="1" ht="38.25" x14ac:dyDescent="0.25">
      <c r="A52" s="95">
        <v>18</v>
      </c>
      <c r="B52" s="46" t="s">
        <v>250</v>
      </c>
      <c r="C52" s="49" t="s">
        <v>257</v>
      </c>
      <c r="D52" s="50" t="s">
        <v>249</v>
      </c>
      <c r="E52" s="40" t="s">
        <v>246</v>
      </c>
      <c r="F52" s="20" t="s">
        <v>138</v>
      </c>
      <c r="G52" s="50">
        <v>2</v>
      </c>
      <c r="H52" s="34" t="s">
        <v>476</v>
      </c>
    </row>
    <row r="53" spans="1:8" ht="38.25" x14ac:dyDescent="0.25">
      <c r="A53" s="95">
        <v>19</v>
      </c>
      <c r="B53" s="6" t="s">
        <v>219</v>
      </c>
      <c r="C53" s="65" t="s">
        <v>220</v>
      </c>
      <c r="D53" s="58" t="s">
        <v>217</v>
      </c>
      <c r="E53" s="40" t="s">
        <v>218</v>
      </c>
      <c r="F53" s="20" t="s">
        <v>138</v>
      </c>
      <c r="G53" s="39">
        <v>2</v>
      </c>
      <c r="H53" s="34" t="s">
        <v>476</v>
      </c>
    </row>
    <row r="54" spans="1:8" s="64" customFormat="1" ht="38.25" x14ac:dyDescent="0.25">
      <c r="A54" s="109">
        <v>20</v>
      </c>
      <c r="B54" s="65" t="s">
        <v>340</v>
      </c>
      <c r="C54" s="65" t="s">
        <v>344</v>
      </c>
      <c r="D54" s="65" t="s">
        <v>341</v>
      </c>
      <c r="E54" s="65" t="s">
        <v>342</v>
      </c>
      <c r="F54" s="20" t="s">
        <v>343</v>
      </c>
      <c r="G54" s="58">
        <v>0.25</v>
      </c>
      <c r="H54" s="34" t="s">
        <v>476</v>
      </c>
    </row>
    <row r="55" spans="1:8" s="64" customFormat="1" ht="25.5" customHeight="1" x14ac:dyDescent="0.25">
      <c r="A55" s="123">
        <v>21</v>
      </c>
      <c r="B55" s="123" t="s">
        <v>450</v>
      </c>
      <c r="C55" s="152" t="s">
        <v>451</v>
      </c>
      <c r="D55" s="128" t="s">
        <v>448</v>
      </c>
      <c r="E55" s="128" t="s">
        <v>449</v>
      </c>
      <c r="F55" s="20" t="s">
        <v>454</v>
      </c>
      <c r="G55" s="83">
        <v>1</v>
      </c>
      <c r="H55" s="34" t="s">
        <v>476</v>
      </c>
    </row>
    <row r="56" spans="1:8" s="78" customFormat="1" ht="25.5" x14ac:dyDescent="0.25">
      <c r="A56" s="125"/>
      <c r="B56" s="125"/>
      <c r="C56" s="153"/>
      <c r="D56" s="117"/>
      <c r="E56" s="117"/>
      <c r="F56" s="20" t="s">
        <v>452</v>
      </c>
      <c r="G56" s="79">
        <v>1</v>
      </c>
      <c r="H56" s="34" t="s">
        <v>476</v>
      </c>
    </row>
    <row r="57" spans="1:8" s="78" customFormat="1" ht="25.5" x14ac:dyDescent="0.25">
      <c r="A57" s="124"/>
      <c r="B57" s="124"/>
      <c r="C57" s="154"/>
      <c r="D57" s="149"/>
      <c r="E57" s="149"/>
      <c r="F57" s="20" t="s">
        <v>453</v>
      </c>
      <c r="G57" s="79">
        <v>1</v>
      </c>
      <c r="H57" s="34" t="s">
        <v>476</v>
      </c>
    </row>
    <row r="58" spans="1:8" ht="25.5" customHeight="1" x14ac:dyDescent="0.25">
      <c r="A58" s="130">
        <v>22</v>
      </c>
      <c r="B58" s="143" t="s">
        <v>111</v>
      </c>
      <c r="C58" s="123" t="s">
        <v>112</v>
      </c>
      <c r="D58" s="128" t="s">
        <v>114</v>
      </c>
      <c r="E58" s="128" t="s">
        <v>759</v>
      </c>
      <c r="F58" s="20" t="s">
        <v>113</v>
      </c>
      <c r="G58" s="19">
        <v>1</v>
      </c>
      <c r="H58" s="34" t="s">
        <v>476</v>
      </c>
    </row>
    <row r="59" spans="1:8" ht="25.5" x14ac:dyDescent="0.25">
      <c r="A59" s="132"/>
      <c r="B59" s="144"/>
      <c r="C59" s="124"/>
      <c r="D59" s="149"/>
      <c r="E59" s="149"/>
      <c r="F59" s="17" t="s">
        <v>84</v>
      </c>
      <c r="G59" s="15">
        <v>1</v>
      </c>
      <c r="H59" s="34" t="s">
        <v>476</v>
      </c>
    </row>
    <row r="60" spans="1:8" s="74" customFormat="1" ht="21" customHeight="1" x14ac:dyDescent="0.25">
      <c r="A60" s="123">
        <v>23</v>
      </c>
      <c r="B60" s="123" t="s">
        <v>392</v>
      </c>
      <c r="C60" s="123" t="s">
        <v>395</v>
      </c>
      <c r="D60" s="123" t="s">
        <v>393</v>
      </c>
      <c r="E60" s="123" t="s">
        <v>394</v>
      </c>
      <c r="F60" s="17" t="s">
        <v>396</v>
      </c>
      <c r="G60" s="57">
        <v>1</v>
      </c>
      <c r="H60" s="59" t="s">
        <v>347</v>
      </c>
    </row>
    <row r="61" spans="1:8" s="74" customFormat="1" ht="21" customHeight="1" x14ac:dyDescent="0.25">
      <c r="A61" s="124"/>
      <c r="B61" s="124"/>
      <c r="C61" s="124"/>
      <c r="D61" s="124"/>
      <c r="E61" s="124"/>
      <c r="F61" s="20" t="s">
        <v>169</v>
      </c>
      <c r="G61" s="58">
        <v>1</v>
      </c>
      <c r="H61" s="100" t="s">
        <v>347</v>
      </c>
    </row>
    <row r="62" spans="1:8" ht="38.25" x14ac:dyDescent="0.25">
      <c r="A62" s="95">
        <v>24</v>
      </c>
      <c r="B62" s="6" t="s">
        <v>119</v>
      </c>
      <c r="C62" s="21" t="s">
        <v>762</v>
      </c>
      <c r="D62" s="21" t="s">
        <v>120</v>
      </c>
      <c r="E62" s="22" t="s">
        <v>121</v>
      </c>
      <c r="F62" s="17" t="s">
        <v>74</v>
      </c>
      <c r="G62" s="19">
        <v>1</v>
      </c>
      <c r="H62" s="34" t="s">
        <v>476</v>
      </c>
    </row>
    <row r="63" spans="1:8" ht="38.25" x14ac:dyDescent="0.25">
      <c r="A63" s="95">
        <v>25</v>
      </c>
      <c r="B63" s="6" t="s">
        <v>119</v>
      </c>
      <c r="C63" s="23" t="s">
        <v>763</v>
      </c>
      <c r="D63" s="19" t="s">
        <v>122</v>
      </c>
      <c r="E63" s="22" t="s">
        <v>123</v>
      </c>
      <c r="F63" s="17" t="s">
        <v>74</v>
      </c>
      <c r="G63" s="19">
        <v>1</v>
      </c>
      <c r="H63" s="34" t="s">
        <v>476</v>
      </c>
    </row>
    <row r="64" spans="1:8" s="38" customFormat="1" ht="25.5" customHeight="1" x14ac:dyDescent="0.25">
      <c r="A64" s="123">
        <v>26</v>
      </c>
      <c r="B64" s="123" t="s">
        <v>215</v>
      </c>
      <c r="C64" s="123" t="s">
        <v>216</v>
      </c>
      <c r="D64" s="128" t="s">
        <v>211</v>
      </c>
      <c r="E64" s="128" t="s">
        <v>212</v>
      </c>
      <c r="F64" s="20" t="s">
        <v>213</v>
      </c>
      <c r="G64" s="39">
        <v>1</v>
      </c>
      <c r="H64" s="109" t="s">
        <v>49</v>
      </c>
    </row>
    <row r="65" spans="1:8" s="38" customFormat="1" ht="25.5" x14ac:dyDescent="0.25">
      <c r="A65" s="125"/>
      <c r="B65" s="125"/>
      <c r="C65" s="125"/>
      <c r="D65" s="117"/>
      <c r="E65" s="117"/>
      <c r="F65" s="20" t="s">
        <v>214</v>
      </c>
      <c r="G65" s="39">
        <v>1</v>
      </c>
      <c r="H65" s="109" t="s">
        <v>49</v>
      </c>
    </row>
    <row r="66" spans="1:8" s="38" customFormat="1" x14ac:dyDescent="0.25">
      <c r="A66" s="124"/>
      <c r="B66" s="124"/>
      <c r="C66" s="124"/>
      <c r="D66" s="149"/>
      <c r="E66" s="149"/>
      <c r="F66" s="20" t="s">
        <v>74</v>
      </c>
      <c r="G66" s="39">
        <v>1</v>
      </c>
      <c r="H66" s="109" t="s">
        <v>49</v>
      </c>
    </row>
    <row r="67" spans="1:8" s="52" customFormat="1" ht="38.25" x14ac:dyDescent="0.25">
      <c r="A67" s="46">
        <v>27</v>
      </c>
      <c r="B67" s="46" t="s">
        <v>263</v>
      </c>
      <c r="C67" s="46" t="s">
        <v>264</v>
      </c>
      <c r="D67" s="46" t="s">
        <v>259</v>
      </c>
      <c r="E67" s="46" t="s">
        <v>260</v>
      </c>
      <c r="F67" s="30" t="s">
        <v>267</v>
      </c>
      <c r="G67" s="46">
        <v>1</v>
      </c>
      <c r="H67" s="34" t="s">
        <v>476</v>
      </c>
    </row>
    <row r="68" spans="1:8" s="52" customFormat="1" ht="25.5" customHeight="1" x14ac:dyDescent="0.25">
      <c r="A68" s="123">
        <v>28</v>
      </c>
      <c r="B68" s="123" t="s">
        <v>263</v>
      </c>
      <c r="C68" s="123" t="s">
        <v>265</v>
      </c>
      <c r="D68" s="123" t="s">
        <v>261</v>
      </c>
      <c r="E68" s="123" t="s">
        <v>262</v>
      </c>
      <c r="F68" s="30" t="s">
        <v>266</v>
      </c>
      <c r="G68" s="46">
        <v>1</v>
      </c>
      <c r="H68" s="34" t="s">
        <v>476</v>
      </c>
    </row>
    <row r="69" spans="1:8" s="52" customFormat="1" ht="25.5" x14ac:dyDescent="0.25">
      <c r="A69" s="124"/>
      <c r="B69" s="124"/>
      <c r="C69" s="124"/>
      <c r="D69" s="124"/>
      <c r="E69" s="124"/>
      <c r="F69" s="30" t="s">
        <v>84</v>
      </c>
      <c r="G69" s="46">
        <v>1</v>
      </c>
      <c r="H69" s="34" t="s">
        <v>476</v>
      </c>
    </row>
    <row r="70" spans="1:8" s="52" customFormat="1" ht="25.5" x14ac:dyDescent="0.25">
      <c r="A70" s="123">
        <v>29</v>
      </c>
      <c r="B70" s="123" t="s">
        <v>409</v>
      </c>
      <c r="C70" s="123" t="s">
        <v>765</v>
      </c>
      <c r="D70" s="123" t="s">
        <v>410</v>
      </c>
      <c r="E70" s="123" t="s">
        <v>411</v>
      </c>
      <c r="F70" s="54" t="s">
        <v>420</v>
      </c>
      <c r="G70" s="75">
        <v>1</v>
      </c>
      <c r="H70" s="34" t="s">
        <v>476</v>
      </c>
    </row>
    <row r="71" spans="1:8" s="52" customFormat="1" ht="25.5" x14ac:dyDescent="0.25">
      <c r="A71" s="125"/>
      <c r="B71" s="125"/>
      <c r="C71" s="125"/>
      <c r="D71" s="125"/>
      <c r="E71" s="125"/>
      <c r="F71" s="54" t="s">
        <v>419</v>
      </c>
      <c r="G71" s="75">
        <v>1</v>
      </c>
      <c r="H71" s="34" t="s">
        <v>476</v>
      </c>
    </row>
    <row r="72" spans="1:8" s="52" customFormat="1" ht="25.5" x14ac:dyDescent="0.25">
      <c r="A72" s="124"/>
      <c r="B72" s="124"/>
      <c r="C72" s="124"/>
      <c r="D72" s="124"/>
      <c r="E72" s="124"/>
      <c r="F72" s="54" t="s">
        <v>370</v>
      </c>
      <c r="G72" s="75">
        <v>1</v>
      </c>
      <c r="H72" s="34" t="s">
        <v>476</v>
      </c>
    </row>
    <row r="73" spans="1:8" s="52" customFormat="1" ht="25.5" customHeight="1" x14ac:dyDescent="0.25">
      <c r="A73" s="123">
        <v>30</v>
      </c>
      <c r="B73" s="123" t="s">
        <v>409</v>
      </c>
      <c r="C73" s="123" t="s">
        <v>764</v>
      </c>
      <c r="D73" s="123" t="s">
        <v>412</v>
      </c>
      <c r="E73" s="123" t="s">
        <v>413</v>
      </c>
      <c r="F73" s="54" t="s">
        <v>74</v>
      </c>
      <c r="G73" s="75">
        <v>1</v>
      </c>
      <c r="H73" s="34" t="s">
        <v>476</v>
      </c>
    </row>
    <row r="74" spans="1:8" s="52" customFormat="1" ht="25.5" x14ac:dyDescent="0.25">
      <c r="A74" s="125"/>
      <c r="B74" s="125"/>
      <c r="C74" s="125"/>
      <c r="D74" s="125"/>
      <c r="E74" s="125"/>
      <c r="F74" s="54" t="s">
        <v>91</v>
      </c>
      <c r="G74" s="75">
        <v>1</v>
      </c>
      <c r="H74" s="34" t="s">
        <v>476</v>
      </c>
    </row>
    <row r="75" spans="1:8" s="74" customFormat="1" ht="25.5" x14ac:dyDescent="0.25">
      <c r="A75" s="125"/>
      <c r="B75" s="125"/>
      <c r="C75" s="125"/>
      <c r="D75" s="125"/>
      <c r="E75" s="125"/>
      <c r="F75" s="54" t="s">
        <v>84</v>
      </c>
      <c r="G75" s="75">
        <v>1</v>
      </c>
      <c r="H75" s="34" t="s">
        <v>476</v>
      </c>
    </row>
    <row r="76" spans="1:8" s="74" customFormat="1" ht="25.5" x14ac:dyDescent="0.25">
      <c r="A76" s="124"/>
      <c r="B76" s="124"/>
      <c r="C76" s="124"/>
      <c r="D76" s="124"/>
      <c r="E76" s="124"/>
      <c r="F76" s="54" t="s">
        <v>417</v>
      </c>
      <c r="G76" s="75">
        <v>1</v>
      </c>
      <c r="H76" s="34" t="s">
        <v>476</v>
      </c>
    </row>
    <row r="77" spans="1:8" s="74" customFormat="1" ht="38.25" x14ac:dyDescent="0.25">
      <c r="A77" s="46">
        <v>31</v>
      </c>
      <c r="B77" s="46" t="s">
        <v>409</v>
      </c>
      <c r="C77" s="75" t="s">
        <v>414</v>
      </c>
      <c r="D77" s="75" t="s">
        <v>415</v>
      </c>
      <c r="E77" s="75" t="s">
        <v>418</v>
      </c>
      <c r="F77" s="54" t="s">
        <v>416</v>
      </c>
      <c r="G77" s="75">
        <v>1.5</v>
      </c>
      <c r="H77" s="34" t="s">
        <v>476</v>
      </c>
    </row>
    <row r="78" spans="1:8" ht="25.5" customHeight="1" x14ac:dyDescent="0.25">
      <c r="A78" s="130">
        <v>32</v>
      </c>
      <c r="B78" s="123" t="s">
        <v>200</v>
      </c>
      <c r="C78" s="128" t="s">
        <v>198</v>
      </c>
      <c r="D78" s="128" t="s">
        <v>203</v>
      </c>
      <c r="E78" s="128" t="s">
        <v>199</v>
      </c>
      <c r="F78" s="20" t="s">
        <v>201</v>
      </c>
      <c r="G78" s="36">
        <v>2</v>
      </c>
      <c r="H78" s="34" t="s">
        <v>476</v>
      </c>
    </row>
    <row r="79" spans="1:8" s="35" customFormat="1" ht="25.5" x14ac:dyDescent="0.25">
      <c r="A79" s="131"/>
      <c r="B79" s="125"/>
      <c r="C79" s="117"/>
      <c r="D79" s="117"/>
      <c r="E79" s="117"/>
      <c r="F79" s="47" t="s">
        <v>774</v>
      </c>
      <c r="G79" s="36">
        <v>1</v>
      </c>
      <c r="H79" s="34" t="s">
        <v>476</v>
      </c>
    </row>
    <row r="80" spans="1:8" s="35" customFormat="1" ht="25.5" x14ac:dyDescent="0.25">
      <c r="A80" s="132"/>
      <c r="B80" s="124"/>
      <c r="C80" s="149"/>
      <c r="D80" s="149"/>
      <c r="E80" s="149"/>
      <c r="F80" s="37" t="s">
        <v>202</v>
      </c>
      <c r="G80" s="36">
        <v>2</v>
      </c>
      <c r="H80" s="34" t="s">
        <v>476</v>
      </c>
    </row>
    <row r="81" spans="1:8" s="102" customFormat="1" ht="38.25" x14ac:dyDescent="0.25">
      <c r="A81" s="95">
        <v>33</v>
      </c>
      <c r="B81" s="94" t="s">
        <v>695</v>
      </c>
      <c r="C81" s="106" t="s">
        <v>697</v>
      </c>
      <c r="D81" s="100" t="s">
        <v>696</v>
      </c>
      <c r="E81" s="100" t="s">
        <v>698</v>
      </c>
      <c r="F81" s="20" t="s">
        <v>189</v>
      </c>
      <c r="G81" s="100">
        <v>1</v>
      </c>
      <c r="H81" s="116" t="s">
        <v>642</v>
      </c>
    </row>
    <row r="82" spans="1:8" s="64" customFormat="1" ht="38.25" x14ac:dyDescent="0.25">
      <c r="A82" s="95">
        <v>34</v>
      </c>
      <c r="B82" s="46" t="s">
        <v>447</v>
      </c>
      <c r="C82" s="80" t="s">
        <v>766</v>
      </c>
      <c r="D82" s="79" t="s">
        <v>444</v>
      </c>
      <c r="E82" s="80" t="s">
        <v>445</v>
      </c>
      <c r="F82" s="20" t="s">
        <v>446</v>
      </c>
      <c r="G82" s="79">
        <v>1</v>
      </c>
      <c r="H82" s="116" t="s">
        <v>642</v>
      </c>
    </row>
    <row r="83" spans="1:8" s="64" customFormat="1" ht="25.5" customHeight="1" x14ac:dyDescent="0.25">
      <c r="A83" s="123">
        <v>35</v>
      </c>
      <c r="B83" s="123" t="s">
        <v>564</v>
      </c>
      <c r="C83" s="145" t="s">
        <v>565</v>
      </c>
      <c r="D83" s="145" t="s">
        <v>553</v>
      </c>
      <c r="E83" s="145" t="s">
        <v>554</v>
      </c>
      <c r="F83" s="17" t="s">
        <v>555</v>
      </c>
      <c r="G83" s="59">
        <v>1</v>
      </c>
      <c r="H83" s="34" t="s">
        <v>476</v>
      </c>
    </row>
    <row r="84" spans="1:8" s="89" customFormat="1" ht="25.5" x14ac:dyDescent="0.25">
      <c r="A84" s="125"/>
      <c r="B84" s="125"/>
      <c r="C84" s="146"/>
      <c r="D84" s="146"/>
      <c r="E84" s="155"/>
      <c r="F84" s="17" t="s">
        <v>416</v>
      </c>
      <c r="G84" s="59">
        <v>1</v>
      </c>
      <c r="H84" s="34" t="s">
        <v>476</v>
      </c>
    </row>
    <row r="85" spans="1:8" s="89" customFormat="1" ht="25.5" customHeight="1" x14ac:dyDescent="0.25">
      <c r="A85" s="123">
        <v>36</v>
      </c>
      <c r="B85" s="123" t="s">
        <v>564</v>
      </c>
      <c r="C85" s="123" t="s">
        <v>556</v>
      </c>
      <c r="D85" s="123" t="s">
        <v>557</v>
      </c>
      <c r="E85" s="155"/>
      <c r="F85" s="76" t="s">
        <v>558</v>
      </c>
      <c r="G85" s="59">
        <v>1</v>
      </c>
      <c r="H85" s="34" t="s">
        <v>476</v>
      </c>
    </row>
    <row r="86" spans="1:8" s="89" customFormat="1" ht="25.5" x14ac:dyDescent="0.25">
      <c r="A86" s="125"/>
      <c r="B86" s="125"/>
      <c r="C86" s="124"/>
      <c r="D86" s="124"/>
      <c r="E86" s="155"/>
      <c r="F86" s="20" t="s">
        <v>559</v>
      </c>
      <c r="G86" s="59">
        <v>1</v>
      </c>
      <c r="H86" s="34" t="s">
        <v>476</v>
      </c>
    </row>
    <row r="87" spans="1:8" s="89" customFormat="1" ht="25.5" customHeight="1" x14ac:dyDescent="0.25">
      <c r="A87" s="123">
        <v>37</v>
      </c>
      <c r="B87" s="123" t="s">
        <v>564</v>
      </c>
      <c r="C87" s="145" t="s">
        <v>560</v>
      </c>
      <c r="D87" s="145" t="s">
        <v>561</v>
      </c>
      <c r="E87" s="155"/>
      <c r="F87" s="76" t="s">
        <v>558</v>
      </c>
      <c r="G87" s="59">
        <v>1</v>
      </c>
      <c r="H87" s="34" t="s">
        <v>476</v>
      </c>
    </row>
    <row r="88" spans="1:8" s="89" customFormat="1" ht="25.5" x14ac:dyDescent="0.25">
      <c r="A88" s="125"/>
      <c r="B88" s="125"/>
      <c r="C88" s="146"/>
      <c r="D88" s="146"/>
      <c r="E88" s="155"/>
      <c r="F88" s="20" t="s">
        <v>559</v>
      </c>
      <c r="G88" s="87">
        <v>1</v>
      </c>
      <c r="H88" s="34" t="s">
        <v>476</v>
      </c>
    </row>
    <row r="89" spans="1:8" s="89" customFormat="1" ht="25.5" customHeight="1" x14ac:dyDescent="0.25">
      <c r="A89" s="123">
        <v>38</v>
      </c>
      <c r="B89" s="123" t="s">
        <v>564</v>
      </c>
      <c r="C89" s="123" t="s">
        <v>562</v>
      </c>
      <c r="D89" s="123" t="s">
        <v>563</v>
      </c>
      <c r="E89" s="155"/>
      <c r="F89" s="76" t="s">
        <v>558</v>
      </c>
      <c r="G89" s="59">
        <v>1</v>
      </c>
      <c r="H89" s="34" t="s">
        <v>476</v>
      </c>
    </row>
    <row r="90" spans="1:8" s="89" customFormat="1" ht="25.5" x14ac:dyDescent="0.25">
      <c r="A90" s="125"/>
      <c r="B90" s="125"/>
      <c r="C90" s="124"/>
      <c r="D90" s="124"/>
      <c r="E90" s="146"/>
      <c r="F90" s="20" t="s">
        <v>559</v>
      </c>
      <c r="G90" s="59">
        <v>1</v>
      </c>
      <c r="H90" s="34" t="s">
        <v>476</v>
      </c>
    </row>
    <row r="91" spans="1:8" s="64" customFormat="1" ht="25.5" x14ac:dyDescent="0.25">
      <c r="A91" s="130">
        <v>39</v>
      </c>
      <c r="B91" s="123" t="s">
        <v>367</v>
      </c>
      <c r="C91" s="123" t="s">
        <v>372</v>
      </c>
      <c r="D91" s="123" t="s">
        <v>368</v>
      </c>
      <c r="E91" s="123" t="s">
        <v>369</v>
      </c>
      <c r="F91" s="20" t="s">
        <v>370</v>
      </c>
      <c r="G91" s="58">
        <v>1</v>
      </c>
      <c r="H91" s="34" t="s">
        <v>476</v>
      </c>
    </row>
    <row r="92" spans="1:8" s="64" customFormat="1" ht="25.5" x14ac:dyDescent="0.25">
      <c r="A92" s="131"/>
      <c r="B92" s="125"/>
      <c r="C92" s="125"/>
      <c r="D92" s="125"/>
      <c r="E92" s="125"/>
      <c r="F92" s="20" t="s">
        <v>371</v>
      </c>
      <c r="G92" s="58">
        <v>1</v>
      </c>
      <c r="H92" s="34" t="s">
        <v>476</v>
      </c>
    </row>
    <row r="93" spans="1:8" s="64" customFormat="1" ht="25.5" x14ac:dyDescent="0.25">
      <c r="A93" s="131"/>
      <c r="B93" s="125"/>
      <c r="C93" s="125"/>
      <c r="D93" s="125"/>
      <c r="E93" s="125"/>
      <c r="F93" s="20" t="s">
        <v>84</v>
      </c>
      <c r="G93" s="58">
        <v>1</v>
      </c>
      <c r="H93" s="34" t="s">
        <v>476</v>
      </c>
    </row>
    <row r="94" spans="1:8" s="35" customFormat="1" ht="25.5" x14ac:dyDescent="0.25">
      <c r="A94" s="132"/>
      <c r="B94" s="124"/>
      <c r="C94" s="124"/>
      <c r="D94" s="124"/>
      <c r="E94" s="124"/>
      <c r="F94" s="20" t="s">
        <v>233</v>
      </c>
      <c r="G94" s="58">
        <v>1</v>
      </c>
      <c r="H94" s="34" t="s">
        <v>476</v>
      </c>
    </row>
    <row r="95" spans="1:8" ht="25.5" customHeight="1" x14ac:dyDescent="0.25">
      <c r="A95" s="130">
        <v>40</v>
      </c>
      <c r="B95" s="123" t="s">
        <v>132</v>
      </c>
      <c r="C95" s="123" t="s">
        <v>128</v>
      </c>
      <c r="D95" s="128" t="s">
        <v>129</v>
      </c>
      <c r="E95" s="126" t="s">
        <v>130</v>
      </c>
      <c r="F95" s="20" t="s">
        <v>133</v>
      </c>
      <c r="G95" s="19">
        <v>1</v>
      </c>
      <c r="H95" s="34" t="s">
        <v>476</v>
      </c>
    </row>
    <row r="96" spans="1:8" ht="25.5" x14ac:dyDescent="0.25">
      <c r="A96" s="131"/>
      <c r="B96" s="125"/>
      <c r="C96" s="125"/>
      <c r="D96" s="117"/>
      <c r="E96" s="127"/>
      <c r="F96" s="20" t="s">
        <v>134</v>
      </c>
      <c r="G96" s="19">
        <v>1</v>
      </c>
      <c r="H96" s="34" t="s">
        <v>476</v>
      </c>
    </row>
    <row r="97" spans="1:8" ht="25.5" x14ac:dyDescent="0.25">
      <c r="A97" s="132"/>
      <c r="B97" s="124"/>
      <c r="C97" s="124"/>
      <c r="D97" s="149"/>
      <c r="E97" s="163"/>
      <c r="F97" s="20" t="s">
        <v>131</v>
      </c>
      <c r="G97" s="19">
        <v>1</v>
      </c>
      <c r="H97" s="34" t="s">
        <v>476</v>
      </c>
    </row>
    <row r="98" spans="1:8" ht="20.25" customHeight="1" x14ac:dyDescent="0.25">
      <c r="A98" s="130">
        <v>41</v>
      </c>
      <c r="B98" s="123" t="s">
        <v>497</v>
      </c>
      <c r="C98" s="123" t="s">
        <v>500</v>
      </c>
      <c r="D98" s="123" t="s">
        <v>498</v>
      </c>
      <c r="E98" s="123" t="s">
        <v>499</v>
      </c>
      <c r="F98" s="20" t="s">
        <v>501</v>
      </c>
      <c r="G98" s="83">
        <v>2</v>
      </c>
      <c r="H98" s="34" t="s">
        <v>476</v>
      </c>
    </row>
    <row r="99" spans="1:8" ht="19.5" customHeight="1" x14ac:dyDescent="0.25">
      <c r="A99" s="132"/>
      <c r="B99" s="124"/>
      <c r="C99" s="124"/>
      <c r="D99" s="124"/>
      <c r="E99" s="124"/>
      <c r="F99" s="20" t="s">
        <v>84</v>
      </c>
      <c r="G99" s="19">
        <v>1</v>
      </c>
      <c r="H99" s="34" t="s">
        <v>476</v>
      </c>
    </row>
    <row r="100" spans="1:8" ht="15" customHeight="1" x14ac:dyDescent="0.25">
      <c r="A100" s="130">
        <v>42</v>
      </c>
      <c r="B100" s="123" t="s">
        <v>643</v>
      </c>
      <c r="C100" s="123" t="s">
        <v>639</v>
      </c>
      <c r="D100" s="128" t="s">
        <v>640</v>
      </c>
      <c r="E100" s="123" t="s">
        <v>641</v>
      </c>
      <c r="F100" s="20" t="s">
        <v>644</v>
      </c>
      <c r="G100" s="103">
        <v>1</v>
      </c>
      <c r="H100" s="100" t="s">
        <v>642</v>
      </c>
    </row>
    <row r="101" spans="1:8" s="102" customFormat="1" x14ac:dyDescent="0.25">
      <c r="A101" s="131"/>
      <c r="B101" s="125"/>
      <c r="C101" s="125"/>
      <c r="D101" s="117"/>
      <c r="E101" s="125"/>
      <c r="F101" s="20" t="s">
        <v>645</v>
      </c>
      <c r="G101" s="100">
        <v>2</v>
      </c>
      <c r="H101" s="100" t="s">
        <v>642</v>
      </c>
    </row>
    <row r="102" spans="1:8" s="102" customFormat="1" x14ac:dyDescent="0.25">
      <c r="A102" s="132"/>
      <c r="B102" s="124"/>
      <c r="C102" s="124"/>
      <c r="D102" s="149"/>
      <c r="E102" s="124"/>
      <c r="F102" s="20" t="s">
        <v>646</v>
      </c>
      <c r="G102" s="100">
        <v>1</v>
      </c>
      <c r="H102" s="100" t="s">
        <v>642</v>
      </c>
    </row>
    <row r="103" spans="1:8" s="102" customFormat="1" ht="15" customHeight="1" x14ac:dyDescent="0.25">
      <c r="A103" s="130">
        <v>43</v>
      </c>
      <c r="B103" s="123" t="s">
        <v>643</v>
      </c>
      <c r="C103" s="123" t="s">
        <v>647</v>
      </c>
      <c r="D103" s="123" t="s">
        <v>648</v>
      </c>
      <c r="E103" s="123" t="s">
        <v>649</v>
      </c>
      <c r="F103" s="81" t="s">
        <v>646</v>
      </c>
      <c r="G103" s="71">
        <v>1</v>
      </c>
      <c r="H103" s="101" t="s">
        <v>642</v>
      </c>
    </row>
    <row r="104" spans="1:8" s="102" customFormat="1" x14ac:dyDescent="0.25">
      <c r="A104" s="131"/>
      <c r="B104" s="125"/>
      <c r="C104" s="125"/>
      <c r="D104" s="125"/>
      <c r="E104" s="125"/>
      <c r="F104" s="20" t="s">
        <v>645</v>
      </c>
      <c r="G104" s="103">
        <v>1</v>
      </c>
      <c r="H104" s="101" t="s">
        <v>642</v>
      </c>
    </row>
    <row r="105" spans="1:8" s="102" customFormat="1" x14ac:dyDescent="0.25">
      <c r="A105" s="131"/>
      <c r="B105" s="125"/>
      <c r="C105" s="125"/>
      <c r="D105" s="125"/>
      <c r="E105" s="125"/>
      <c r="F105" s="20" t="s">
        <v>650</v>
      </c>
      <c r="G105" s="103">
        <v>1</v>
      </c>
      <c r="H105" s="101" t="s">
        <v>642</v>
      </c>
    </row>
    <row r="106" spans="1:8" s="102" customFormat="1" x14ac:dyDescent="0.25">
      <c r="A106" s="131"/>
      <c r="B106" s="125"/>
      <c r="C106" s="125"/>
      <c r="D106" s="125"/>
      <c r="E106" s="125"/>
      <c r="F106" s="47" t="s">
        <v>774</v>
      </c>
      <c r="G106" s="103">
        <v>1</v>
      </c>
      <c r="H106" s="101" t="s">
        <v>642</v>
      </c>
    </row>
    <row r="107" spans="1:8" s="102" customFormat="1" x14ac:dyDescent="0.25">
      <c r="A107" s="131"/>
      <c r="B107" s="125"/>
      <c r="C107" s="125"/>
      <c r="D107" s="125"/>
      <c r="E107" s="125"/>
      <c r="F107" s="20" t="s">
        <v>651</v>
      </c>
      <c r="G107" s="103">
        <v>1</v>
      </c>
      <c r="H107" s="101" t="s">
        <v>642</v>
      </c>
    </row>
    <row r="108" spans="1:8" s="102" customFormat="1" x14ac:dyDescent="0.25">
      <c r="A108" s="132"/>
      <c r="B108" s="124"/>
      <c r="C108" s="124"/>
      <c r="D108" s="124"/>
      <c r="E108" s="124"/>
      <c r="F108" s="20" t="s">
        <v>97</v>
      </c>
      <c r="G108" s="103">
        <v>1</v>
      </c>
      <c r="H108" s="101" t="s">
        <v>642</v>
      </c>
    </row>
    <row r="109" spans="1:8" ht="25.5" x14ac:dyDescent="0.25">
      <c r="A109" s="95">
        <v>44</v>
      </c>
      <c r="B109" s="6" t="s">
        <v>146</v>
      </c>
      <c r="C109" s="6" t="s">
        <v>135</v>
      </c>
      <c r="D109" s="6" t="s">
        <v>136</v>
      </c>
      <c r="E109" s="6" t="s">
        <v>137</v>
      </c>
      <c r="F109" s="20" t="s">
        <v>138</v>
      </c>
      <c r="G109" s="19">
        <v>3</v>
      </c>
      <c r="H109" s="34" t="s">
        <v>476</v>
      </c>
    </row>
    <row r="110" spans="1:8" ht="38.25" x14ac:dyDescent="0.25">
      <c r="A110" s="95">
        <v>45</v>
      </c>
      <c r="B110" s="6" t="s">
        <v>146</v>
      </c>
      <c r="C110" s="6" t="s">
        <v>139</v>
      </c>
      <c r="D110" s="6" t="s">
        <v>140</v>
      </c>
      <c r="E110" s="6" t="s">
        <v>141</v>
      </c>
      <c r="F110" s="20" t="s">
        <v>142</v>
      </c>
      <c r="G110" s="19">
        <v>2</v>
      </c>
      <c r="H110" s="34" t="s">
        <v>476</v>
      </c>
    </row>
    <row r="111" spans="1:8" ht="38.25" x14ac:dyDescent="0.25">
      <c r="A111" s="95">
        <v>46</v>
      </c>
      <c r="B111" s="6" t="s">
        <v>146</v>
      </c>
      <c r="C111" s="6" t="s">
        <v>143</v>
      </c>
      <c r="D111" s="6" t="s">
        <v>144</v>
      </c>
      <c r="E111" s="6" t="s">
        <v>145</v>
      </c>
      <c r="F111" s="20" t="s">
        <v>138</v>
      </c>
      <c r="G111" s="19">
        <v>3</v>
      </c>
      <c r="H111" s="34" t="s">
        <v>476</v>
      </c>
    </row>
    <row r="112" spans="1:8" ht="38.25" x14ac:dyDescent="0.25">
      <c r="A112" s="95">
        <v>47</v>
      </c>
      <c r="B112" s="6" t="s">
        <v>149</v>
      </c>
      <c r="C112" s="6" t="s">
        <v>147</v>
      </c>
      <c r="D112" s="6" t="s">
        <v>150</v>
      </c>
      <c r="E112" s="6" t="s">
        <v>148</v>
      </c>
      <c r="F112" s="20" t="s">
        <v>138</v>
      </c>
      <c r="G112" s="27">
        <v>1</v>
      </c>
      <c r="H112" s="34" t="s">
        <v>476</v>
      </c>
    </row>
    <row r="113" spans="1:8" ht="38.25" x14ac:dyDescent="0.25">
      <c r="A113" s="95">
        <v>48</v>
      </c>
      <c r="B113" s="6" t="s">
        <v>171</v>
      </c>
      <c r="C113" s="6" t="s">
        <v>172</v>
      </c>
      <c r="D113" s="6" t="s">
        <v>173</v>
      </c>
      <c r="E113" s="6" t="s">
        <v>168</v>
      </c>
      <c r="F113" s="30" t="s">
        <v>169</v>
      </c>
      <c r="G113" s="6">
        <v>1</v>
      </c>
      <c r="H113" s="34" t="s">
        <v>476</v>
      </c>
    </row>
    <row r="114" spans="1:8" s="108" customFormat="1" ht="25.5" x14ac:dyDescent="0.25">
      <c r="A114" s="123">
        <v>49</v>
      </c>
      <c r="B114" s="123" t="s">
        <v>741</v>
      </c>
      <c r="C114" s="123" t="s">
        <v>744</v>
      </c>
      <c r="D114" s="128" t="s">
        <v>742</v>
      </c>
      <c r="E114" s="128" t="s">
        <v>743</v>
      </c>
      <c r="F114" s="20" t="s">
        <v>74</v>
      </c>
      <c r="G114" s="100">
        <v>1</v>
      </c>
      <c r="H114" s="34" t="s">
        <v>476</v>
      </c>
    </row>
    <row r="115" spans="1:8" s="108" customFormat="1" ht="27.75" customHeight="1" x14ac:dyDescent="0.25">
      <c r="A115" s="125"/>
      <c r="B115" s="125"/>
      <c r="C115" s="125"/>
      <c r="D115" s="117"/>
      <c r="E115" s="117"/>
      <c r="F115" s="30" t="s">
        <v>419</v>
      </c>
      <c r="G115" s="94">
        <v>1</v>
      </c>
      <c r="H115" s="34" t="s">
        <v>476</v>
      </c>
    </row>
    <row r="116" spans="1:8" s="108" customFormat="1" ht="22.5" customHeight="1" x14ac:dyDescent="0.25">
      <c r="A116" s="124"/>
      <c r="B116" s="124"/>
      <c r="C116" s="124"/>
      <c r="D116" s="149"/>
      <c r="E116" s="149"/>
      <c r="F116" s="30" t="s">
        <v>91</v>
      </c>
      <c r="G116" s="94">
        <v>1</v>
      </c>
      <c r="H116" s="34" t="s">
        <v>476</v>
      </c>
    </row>
    <row r="117" spans="1:8" ht="15" customHeight="1" x14ac:dyDescent="0.25">
      <c r="A117" s="130">
        <v>50</v>
      </c>
      <c r="B117" s="123" t="s">
        <v>599</v>
      </c>
      <c r="C117" s="123" t="s">
        <v>604</v>
      </c>
      <c r="D117" s="123" t="s">
        <v>600</v>
      </c>
      <c r="E117" s="123" t="s">
        <v>601</v>
      </c>
      <c r="F117" s="30" t="s">
        <v>773</v>
      </c>
      <c r="G117" s="46">
        <v>1</v>
      </c>
      <c r="H117" s="115" t="s">
        <v>642</v>
      </c>
    </row>
    <row r="118" spans="1:8" s="102" customFormat="1" x14ac:dyDescent="0.25">
      <c r="A118" s="131"/>
      <c r="B118" s="125"/>
      <c r="C118" s="125"/>
      <c r="D118" s="125"/>
      <c r="E118" s="125"/>
      <c r="F118" s="30" t="s">
        <v>602</v>
      </c>
      <c r="G118" s="46">
        <v>1</v>
      </c>
      <c r="H118" s="115" t="s">
        <v>642</v>
      </c>
    </row>
    <row r="119" spans="1:8" s="102" customFormat="1" x14ac:dyDescent="0.25">
      <c r="A119" s="132"/>
      <c r="B119" s="124"/>
      <c r="C119" s="124"/>
      <c r="D119" s="124"/>
      <c r="E119" s="124"/>
      <c r="F119" s="30" t="s">
        <v>603</v>
      </c>
      <c r="G119" s="46">
        <v>1</v>
      </c>
      <c r="H119" s="115" t="s">
        <v>642</v>
      </c>
    </row>
    <row r="120" spans="1:8" s="102" customFormat="1" ht="51" x14ac:dyDescent="0.25">
      <c r="A120" s="95">
        <v>51</v>
      </c>
      <c r="B120" s="46" t="s">
        <v>599</v>
      </c>
      <c r="C120" s="59" t="s">
        <v>607</v>
      </c>
      <c r="D120" s="59" t="s">
        <v>605</v>
      </c>
      <c r="E120" s="59" t="s">
        <v>606</v>
      </c>
      <c r="F120" s="17" t="s">
        <v>356</v>
      </c>
      <c r="G120" s="59">
        <v>1</v>
      </c>
      <c r="H120" s="109" t="s">
        <v>49</v>
      </c>
    </row>
    <row r="121" spans="1:8" s="102" customFormat="1" ht="51" x14ac:dyDescent="0.25">
      <c r="A121" s="95">
        <v>52</v>
      </c>
      <c r="B121" s="46" t="s">
        <v>599</v>
      </c>
      <c r="C121" s="46" t="s">
        <v>611</v>
      </c>
      <c r="D121" s="46" t="s">
        <v>608</v>
      </c>
      <c r="E121" s="46" t="s">
        <v>609</v>
      </c>
      <c r="F121" s="30" t="s">
        <v>610</v>
      </c>
      <c r="G121" s="46">
        <v>1</v>
      </c>
      <c r="H121" s="109" t="s">
        <v>49</v>
      </c>
    </row>
    <row r="122" spans="1:8" ht="24" customHeight="1" x14ac:dyDescent="0.25">
      <c r="A122" s="130">
        <v>53</v>
      </c>
      <c r="B122" s="123" t="s">
        <v>197</v>
      </c>
      <c r="C122" s="123" t="s">
        <v>196</v>
      </c>
      <c r="D122" s="123" t="s">
        <v>194</v>
      </c>
      <c r="E122" s="123" t="s">
        <v>195</v>
      </c>
      <c r="F122" s="30" t="s">
        <v>91</v>
      </c>
      <c r="G122" s="6">
        <v>1</v>
      </c>
      <c r="H122" s="6" t="s">
        <v>9</v>
      </c>
    </row>
    <row r="123" spans="1:8" ht="25.5" customHeight="1" x14ac:dyDescent="0.25">
      <c r="A123" s="132"/>
      <c r="B123" s="124"/>
      <c r="C123" s="124"/>
      <c r="D123" s="124"/>
      <c r="E123" s="124"/>
      <c r="F123" s="30" t="s">
        <v>169</v>
      </c>
      <c r="G123" s="6">
        <v>1</v>
      </c>
      <c r="H123" s="6" t="s">
        <v>9</v>
      </c>
    </row>
    <row r="124" spans="1:8" s="82" customFormat="1" ht="25.5" customHeight="1" x14ac:dyDescent="0.25">
      <c r="A124" s="130">
        <v>54</v>
      </c>
      <c r="B124" s="123" t="s">
        <v>478</v>
      </c>
      <c r="C124" s="123" t="s">
        <v>481</v>
      </c>
      <c r="D124" s="128" t="s">
        <v>612</v>
      </c>
      <c r="E124" s="128" t="s">
        <v>477</v>
      </c>
      <c r="F124" s="20" t="s">
        <v>480</v>
      </c>
      <c r="G124" s="83">
        <v>3</v>
      </c>
      <c r="H124" s="34" t="s">
        <v>476</v>
      </c>
    </row>
    <row r="125" spans="1:8" s="82" customFormat="1" ht="25.5" x14ac:dyDescent="0.25">
      <c r="A125" s="131"/>
      <c r="B125" s="125"/>
      <c r="C125" s="125"/>
      <c r="D125" s="117"/>
      <c r="E125" s="117"/>
      <c r="F125" s="30" t="s">
        <v>322</v>
      </c>
      <c r="G125" s="46">
        <v>1</v>
      </c>
      <c r="H125" s="34" t="s">
        <v>476</v>
      </c>
    </row>
    <row r="126" spans="1:8" s="82" customFormat="1" ht="25.5" x14ac:dyDescent="0.25">
      <c r="A126" s="132"/>
      <c r="B126" s="124"/>
      <c r="C126" s="124"/>
      <c r="D126" s="149"/>
      <c r="E126" s="149"/>
      <c r="F126" s="30" t="s">
        <v>479</v>
      </c>
      <c r="G126" s="46">
        <v>1</v>
      </c>
      <c r="H126" s="34" t="s">
        <v>476</v>
      </c>
    </row>
    <row r="127" spans="1:8" s="82" customFormat="1" ht="25.5" customHeight="1" x14ac:dyDescent="0.25">
      <c r="A127" s="130">
        <v>55</v>
      </c>
      <c r="B127" s="128" t="s">
        <v>520</v>
      </c>
      <c r="C127" s="128" t="s">
        <v>521</v>
      </c>
      <c r="D127" s="128" t="s">
        <v>522</v>
      </c>
      <c r="E127" s="128" t="s">
        <v>523</v>
      </c>
      <c r="F127" s="20" t="s">
        <v>84</v>
      </c>
      <c r="G127" s="83">
        <v>1</v>
      </c>
      <c r="H127" s="34" t="s">
        <v>476</v>
      </c>
    </row>
    <row r="128" spans="1:8" s="82" customFormat="1" ht="25.5" x14ac:dyDescent="0.25">
      <c r="A128" s="131"/>
      <c r="B128" s="117"/>
      <c r="C128" s="117"/>
      <c r="D128" s="117"/>
      <c r="E128" s="117"/>
      <c r="F128" s="20" t="s">
        <v>739</v>
      </c>
      <c r="G128" s="83">
        <v>2</v>
      </c>
      <c r="H128" s="34" t="s">
        <v>476</v>
      </c>
    </row>
    <row r="129" spans="1:8" s="82" customFormat="1" ht="25.5" x14ac:dyDescent="0.25">
      <c r="A129" s="131"/>
      <c r="B129" s="117"/>
      <c r="C129" s="117"/>
      <c r="D129" s="117"/>
      <c r="E129" s="117"/>
      <c r="F129" s="20" t="s">
        <v>452</v>
      </c>
      <c r="G129" s="83">
        <v>2</v>
      </c>
      <c r="H129" s="34" t="s">
        <v>476</v>
      </c>
    </row>
    <row r="130" spans="1:8" s="82" customFormat="1" ht="25.5" x14ac:dyDescent="0.25">
      <c r="A130" s="131"/>
      <c r="B130" s="117"/>
      <c r="C130" s="117"/>
      <c r="D130" s="117"/>
      <c r="E130" s="117"/>
      <c r="F130" s="20" t="s">
        <v>740</v>
      </c>
      <c r="G130" s="83">
        <v>1</v>
      </c>
      <c r="H130" s="34" t="s">
        <v>476</v>
      </c>
    </row>
    <row r="131" spans="1:8" s="82" customFormat="1" ht="32.25" customHeight="1" x14ac:dyDescent="0.25">
      <c r="A131" s="131"/>
      <c r="B131" s="117"/>
      <c r="C131" s="117"/>
      <c r="D131" s="117"/>
      <c r="E131" s="117"/>
      <c r="F131" s="20" t="s">
        <v>419</v>
      </c>
      <c r="G131" s="83">
        <v>1</v>
      </c>
      <c r="H131" s="34" t="s">
        <v>476</v>
      </c>
    </row>
    <row r="132" spans="1:8" s="82" customFormat="1" ht="25.5" x14ac:dyDescent="0.25">
      <c r="A132" s="132"/>
      <c r="B132" s="149"/>
      <c r="C132" s="149"/>
      <c r="D132" s="149"/>
      <c r="E132" s="149"/>
      <c r="F132" s="20" t="s">
        <v>524</v>
      </c>
      <c r="G132" s="83">
        <v>2</v>
      </c>
      <c r="H132" s="34" t="s">
        <v>476</v>
      </c>
    </row>
    <row r="133" spans="1:8" s="82" customFormat="1" ht="51" x14ac:dyDescent="0.25">
      <c r="A133" s="95">
        <v>56</v>
      </c>
      <c r="B133" s="46" t="s">
        <v>537</v>
      </c>
      <c r="C133" s="88" t="s">
        <v>538</v>
      </c>
      <c r="D133" s="87" t="s">
        <v>534</v>
      </c>
      <c r="E133" s="87" t="s">
        <v>535</v>
      </c>
      <c r="F133" s="20" t="s">
        <v>536</v>
      </c>
      <c r="G133" s="87">
        <v>1.5</v>
      </c>
      <c r="H133" s="34" t="s">
        <v>476</v>
      </c>
    </row>
    <row r="134" spans="1:8" ht="21.75" customHeight="1" x14ac:dyDescent="0.25">
      <c r="A134" s="156" t="s">
        <v>92</v>
      </c>
      <c r="B134" s="157"/>
      <c r="C134" s="157"/>
      <c r="D134" s="157"/>
      <c r="E134" s="157"/>
      <c r="F134" s="157"/>
      <c r="G134" s="157"/>
      <c r="H134" s="158"/>
    </row>
    <row r="135" spans="1:8" ht="40.5" customHeight="1" x14ac:dyDescent="0.25">
      <c r="A135" s="71">
        <v>1</v>
      </c>
      <c r="B135" s="46" t="s">
        <v>317</v>
      </c>
      <c r="C135" s="65" t="s">
        <v>329</v>
      </c>
      <c r="D135" s="65" t="s">
        <v>327</v>
      </c>
      <c r="E135" s="65" t="s">
        <v>328</v>
      </c>
      <c r="F135" s="54" t="s">
        <v>48</v>
      </c>
      <c r="G135" s="65">
        <v>1</v>
      </c>
      <c r="H135" s="109" t="s">
        <v>49</v>
      </c>
    </row>
    <row r="136" spans="1:8" s="64" customFormat="1" ht="38.25" x14ac:dyDescent="0.25">
      <c r="A136" s="71">
        <v>2</v>
      </c>
      <c r="B136" s="46" t="s">
        <v>355</v>
      </c>
      <c r="C136" s="65" t="s">
        <v>357</v>
      </c>
      <c r="D136" s="65" t="s">
        <v>362</v>
      </c>
      <c r="E136" s="65" t="s">
        <v>360</v>
      </c>
      <c r="F136" s="54" t="s">
        <v>361</v>
      </c>
      <c r="G136" s="65">
        <v>2</v>
      </c>
      <c r="H136" s="34" t="s">
        <v>476</v>
      </c>
    </row>
    <row r="137" spans="1:8" s="102" customFormat="1" ht="38.25" x14ac:dyDescent="0.25">
      <c r="A137" s="71">
        <v>3</v>
      </c>
      <c r="B137" s="94" t="s">
        <v>656</v>
      </c>
      <c r="C137" s="101" t="s">
        <v>668</v>
      </c>
      <c r="D137" s="101" t="s">
        <v>664</v>
      </c>
      <c r="E137" s="101" t="s">
        <v>665</v>
      </c>
      <c r="F137" s="81" t="s">
        <v>666</v>
      </c>
      <c r="G137" s="101">
        <v>1</v>
      </c>
      <c r="H137" s="101" t="s">
        <v>667</v>
      </c>
    </row>
    <row r="138" spans="1:8" s="102" customFormat="1" ht="38.25" x14ac:dyDescent="0.25">
      <c r="A138" s="71">
        <v>4</v>
      </c>
      <c r="B138" s="94" t="s">
        <v>688</v>
      </c>
      <c r="C138" s="101" t="s">
        <v>689</v>
      </c>
      <c r="D138" s="101" t="s">
        <v>690</v>
      </c>
      <c r="E138" s="101" t="s">
        <v>192</v>
      </c>
      <c r="F138" s="81" t="s">
        <v>343</v>
      </c>
      <c r="G138" s="101">
        <v>0.2</v>
      </c>
      <c r="H138" s="115" t="s">
        <v>642</v>
      </c>
    </row>
    <row r="139" spans="1:8" s="102" customFormat="1" ht="38.25" x14ac:dyDescent="0.25">
      <c r="A139" s="71">
        <v>5</v>
      </c>
      <c r="B139" s="94" t="s">
        <v>695</v>
      </c>
      <c r="C139" s="101" t="s">
        <v>767</v>
      </c>
      <c r="D139" s="101" t="s">
        <v>699</v>
      </c>
      <c r="E139" s="101" t="s">
        <v>192</v>
      </c>
      <c r="F139" s="81" t="s">
        <v>700</v>
      </c>
      <c r="G139" s="101">
        <v>0.6</v>
      </c>
      <c r="H139" s="115" t="s">
        <v>642</v>
      </c>
    </row>
    <row r="140" spans="1:8" s="89" customFormat="1" ht="51" x14ac:dyDescent="0.25">
      <c r="A140" s="71">
        <v>6</v>
      </c>
      <c r="B140" s="46" t="s">
        <v>564</v>
      </c>
      <c r="C140" s="90" t="s">
        <v>566</v>
      </c>
      <c r="D140" s="90" t="s">
        <v>567</v>
      </c>
      <c r="E140" s="90" t="s">
        <v>568</v>
      </c>
      <c r="F140" s="81" t="s">
        <v>569</v>
      </c>
      <c r="G140" s="90">
        <v>1</v>
      </c>
      <c r="H140" s="34" t="s">
        <v>476</v>
      </c>
    </row>
    <row r="141" spans="1:8" ht="63.75" x14ac:dyDescent="0.25">
      <c r="A141" s="71">
        <v>7</v>
      </c>
      <c r="B141" s="6" t="s">
        <v>149</v>
      </c>
      <c r="C141" s="6" t="s">
        <v>164</v>
      </c>
      <c r="D141" s="6" t="s">
        <v>165</v>
      </c>
      <c r="E141" s="6" t="s">
        <v>166</v>
      </c>
      <c r="F141" s="30" t="s">
        <v>167</v>
      </c>
      <c r="G141" s="6">
        <v>1</v>
      </c>
      <c r="H141" s="34" t="s">
        <v>476</v>
      </c>
    </row>
    <row r="142" spans="1:8" s="108" customFormat="1" ht="38.25" x14ac:dyDescent="0.25">
      <c r="A142" s="94">
        <v>8</v>
      </c>
      <c r="B142" s="94" t="s">
        <v>741</v>
      </c>
      <c r="C142" s="94" t="s">
        <v>746</v>
      </c>
      <c r="D142" s="94" t="s">
        <v>745</v>
      </c>
      <c r="E142" s="109" t="s">
        <v>192</v>
      </c>
      <c r="F142" s="30" t="s">
        <v>747</v>
      </c>
      <c r="G142" s="94">
        <v>0.5</v>
      </c>
      <c r="H142" s="34" t="s">
        <v>476</v>
      </c>
    </row>
    <row r="143" spans="1:8" ht="21" customHeight="1" x14ac:dyDescent="0.25">
      <c r="A143" s="156" t="s">
        <v>93</v>
      </c>
      <c r="B143" s="157"/>
      <c r="C143" s="157"/>
      <c r="D143" s="157"/>
      <c r="E143" s="157"/>
      <c r="F143" s="157"/>
      <c r="G143" s="157"/>
      <c r="H143" s="158"/>
    </row>
    <row r="144" spans="1:8" ht="38.25" x14ac:dyDescent="0.25">
      <c r="A144" s="8">
        <v>1</v>
      </c>
      <c r="B144" s="12" t="s">
        <v>102</v>
      </c>
      <c r="C144" s="8" t="s">
        <v>105</v>
      </c>
      <c r="D144" s="8" t="s">
        <v>104</v>
      </c>
      <c r="E144" s="8" t="s">
        <v>94</v>
      </c>
      <c r="F144" s="5" t="s">
        <v>95</v>
      </c>
      <c r="G144" s="8">
        <v>1</v>
      </c>
      <c r="H144" s="15" t="s">
        <v>779</v>
      </c>
    </row>
    <row r="145" spans="1:8" ht="32.25" customHeight="1" x14ac:dyDescent="0.25">
      <c r="A145" s="123">
        <v>2</v>
      </c>
      <c r="B145" s="123" t="s">
        <v>102</v>
      </c>
      <c r="C145" s="123" t="s">
        <v>106</v>
      </c>
      <c r="D145" s="123" t="s">
        <v>103</v>
      </c>
      <c r="E145" s="123" t="s">
        <v>96</v>
      </c>
      <c r="F145" s="5" t="s">
        <v>91</v>
      </c>
      <c r="G145" s="8">
        <v>1</v>
      </c>
      <c r="H145" s="34" t="s">
        <v>779</v>
      </c>
    </row>
    <row r="146" spans="1:8" ht="30.75" customHeight="1" x14ac:dyDescent="0.25">
      <c r="A146" s="124"/>
      <c r="B146" s="124"/>
      <c r="C146" s="124"/>
      <c r="D146" s="124"/>
      <c r="E146" s="124"/>
      <c r="F146" s="5" t="s">
        <v>97</v>
      </c>
      <c r="G146" s="8">
        <v>1</v>
      </c>
      <c r="H146" s="34" t="s">
        <v>779</v>
      </c>
    </row>
    <row r="147" spans="1:8" s="82" customFormat="1" ht="38.25" x14ac:dyDescent="0.25">
      <c r="A147" s="45">
        <v>3</v>
      </c>
      <c r="B147" s="45" t="s">
        <v>513</v>
      </c>
      <c r="C147" s="45" t="s">
        <v>516</v>
      </c>
      <c r="D147" s="45" t="s">
        <v>517</v>
      </c>
      <c r="E147" s="84" t="s">
        <v>192</v>
      </c>
      <c r="F147" s="51" t="s">
        <v>518</v>
      </c>
      <c r="G147" s="45">
        <v>1</v>
      </c>
      <c r="H147" s="34" t="s">
        <v>476</v>
      </c>
    </row>
    <row r="148" spans="1:8" s="64" customFormat="1" ht="25.5" customHeight="1" x14ac:dyDescent="0.25">
      <c r="A148" s="123">
        <v>4</v>
      </c>
      <c r="B148" s="123" t="s">
        <v>355</v>
      </c>
      <c r="C148" s="123" t="s">
        <v>366</v>
      </c>
      <c r="D148" s="123" t="s">
        <v>364</v>
      </c>
      <c r="E148" s="123" t="s">
        <v>365</v>
      </c>
      <c r="F148" s="54" t="s">
        <v>43</v>
      </c>
      <c r="G148" s="65">
        <v>1</v>
      </c>
      <c r="H148" s="34" t="s">
        <v>476</v>
      </c>
    </row>
    <row r="149" spans="1:8" s="64" customFormat="1" ht="25.5" customHeight="1" x14ac:dyDescent="0.25">
      <c r="A149" s="125"/>
      <c r="B149" s="125"/>
      <c r="C149" s="125"/>
      <c r="D149" s="125"/>
      <c r="E149" s="125"/>
      <c r="F149" s="54" t="s">
        <v>63</v>
      </c>
      <c r="G149" s="65">
        <v>1</v>
      </c>
      <c r="H149" s="34" t="s">
        <v>476</v>
      </c>
    </row>
    <row r="150" spans="1:8" s="64" customFormat="1" ht="25.5" customHeight="1" x14ac:dyDescent="0.25">
      <c r="A150" s="125"/>
      <c r="B150" s="125"/>
      <c r="C150" s="125"/>
      <c r="D150" s="125"/>
      <c r="E150" s="125"/>
      <c r="F150" s="54" t="s">
        <v>162</v>
      </c>
      <c r="G150" s="65">
        <v>1</v>
      </c>
      <c r="H150" s="34" t="s">
        <v>476</v>
      </c>
    </row>
    <row r="151" spans="1:8" s="64" customFormat="1" ht="25.5" customHeight="1" x14ac:dyDescent="0.25">
      <c r="A151" s="124"/>
      <c r="B151" s="124"/>
      <c r="C151" s="124"/>
      <c r="D151" s="124"/>
      <c r="E151" s="124"/>
      <c r="F151" s="54" t="s">
        <v>363</v>
      </c>
      <c r="G151" s="65">
        <v>2</v>
      </c>
      <c r="H151" s="34" t="s">
        <v>476</v>
      </c>
    </row>
    <row r="152" spans="1:8" s="64" customFormat="1" ht="38.25" x14ac:dyDescent="0.25">
      <c r="A152" s="46">
        <v>5</v>
      </c>
      <c r="B152" s="46" t="s">
        <v>463</v>
      </c>
      <c r="C152" s="66" t="s">
        <v>473</v>
      </c>
      <c r="D152" s="84" t="s">
        <v>474</v>
      </c>
      <c r="E152" s="84" t="s">
        <v>475</v>
      </c>
      <c r="F152" s="81" t="s">
        <v>363</v>
      </c>
      <c r="G152" s="84">
        <v>0.5</v>
      </c>
      <c r="H152" s="84" t="s">
        <v>476</v>
      </c>
    </row>
    <row r="153" spans="1:8" s="99" customFormat="1" ht="25.5" customHeight="1" x14ac:dyDescent="0.25">
      <c r="A153" s="123">
        <v>6</v>
      </c>
      <c r="B153" s="143" t="s">
        <v>592</v>
      </c>
      <c r="C153" s="143" t="s">
        <v>597</v>
      </c>
      <c r="D153" s="143" t="s">
        <v>598</v>
      </c>
      <c r="E153" s="143" t="s">
        <v>596</v>
      </c>
      <c r="F153" s="25" t="s">
        <v>95</v>
      </c>
      <c r="G153" s="71">
        <v>1</v>
      </c>
      <c r="H153" s="34" t="s">
        <v>476</v>
      </c>
    </row>
    <row r="154" spans="1:8" s="99" customFormat="1" ht="25.5" x14ac:dyDescent="0.25">
      <c r="A154" s="124"/>
      <c r="B154" s="144"/>
      <c r="C154" s="144"/>
      <c r="D154" s="144"/>
      <c r="E154" s="144"/>
      <c r="F154" s="25" t="s">
        <v>162</v>
      </c>
      <c r="G154" s="71">
        <v>2</v>
      </c>
      <c r="H154" s="34" t="s">
        <v>476</v>
      </c>
    </row>
    <row r="155" spans="1:8" s="38" customFormat="1" ht="38.25" x14ac:dyDescent="0.25">
      <c r="A155" s="14">
        <v>7</v>
      </c>
      <c r="B155" s="14" t="s">
        <v>241</v>
      </c>
      <c r="C155" s="101" t="s">
        <v>242</v>
      </c>
      <c r="D155" s="44" t="s">
        <v>237</v>
      </c>
      <c r="E155" s="65" t="s">
        <v>238</v>
      </c>
      <c r="F155" s="5" t="s">
        <v>174</v>
      </c>
      <c r="G155" s="44">
        <v>1</v>
      </c>
      <c r="H155" s="44" t="s">
        <v>9</v>
      </c>
    </row>
    <row r="156" spans="1:8" s="38" customFormat="1" ht="21" customHeight="1" x14ac:dyDescent="0.25">
      <c r="A156" s="123">
        <v>8</v>
      </c>
      <c r="B156" s="129" t="s">
        <v>241</v>
      </c>
      <c r="C156" s="123" t="s">
        <v>243</v>
      </c>
      <c r="D156" s="123" t="s">
        <v>245</v>
      </c>
      <c r="E156" s="123" t="s">
        <v>239</v>
      </c>
      <c r="F156" s="5" t="s">
        <v>240</v>
      </c>
      <c r="G156" s="44">
        <v>1</v>
      </c>
      <c r="H156" s="115" t="s">
        <v>642</v>
      </c>
    </row>
    <row r="157" spans="1:8" s="42" customFormat="1" ht="18.75" customHeight="1" x14ac:dyDescent="0.25">
      <c r="A157" s="124"/>
      <c r="B157" s="129"/>
      <c r="C157" s="124"/>
      <c r="D157" s="124"/>
      <c r="E157" s="124"/>
      <c r="F157" s="7" t="s">
        <v>244</v>
      </c>
      <c r="G157" s="44">
        <v>1</v>
      </c>
      <c r="H157" s="115" t="s">
        <v>642</v>
      </c>
    </row>
    <row r="158" spans="1:8" s="102" customFormat="1" ht="25.5" x14ac:dyDescent="0.25">
      <c r="A158" s="94">
        <v>9</v>
      </c>
      <c r="B158" s="101" t="s">
        <v>656</v>
      </c>
      <c r="C158" s="101" t="s">
        <v>671</v>
      </c>
      <c r="D158" s="101" t="s">
        <v>675</v>
      </c>
      <c r="E158" s="101" t="s">
        <v>669</v>
      </c>
      <c r="F158" s="25" t="s">
        <v>673</v>
      </c>
      <c r="G158" s="71">
        <v>0.25</v>
      </c>
      <c r="H158" s="34" t="s">
        <v>476</v>
      </c>
    </row>
    <row r="159" spans="1:8" s="102" customFormat="1" ht="38.25" x14ac:dyDescent="0.25">
      <c r="A159" s="94">
        <v>10</v>
      </c>
      <c r="B159" s="101" t="s">
        <v>656</v>
      </c>
      <c r="C159" s="101" t="s">
        <v>672</v>
      </c>
      <c r="D159" s="101" t="s">
        <v>674</v>
      </c>
      <c r="E159" s="101" t="s">
        <v>670</v>
      </c>
      <c r="F159" s="81" t="s">
        <v>154</v>
      </c>
      <c r="G159" s="101">
        <v>1</v>
      </c>
      <c r="H159" s="115" t="s">
        <v>9</v>
      </c>
    </row>
    <row r="160" spans="1:8" s="42" customFormat="1" ht="38.25" x14ac:dyDescent="0.25">
      <c r="A160" s="14">
        <v>11</v>
      </c>
      <c r="B160" s="53" t="s">
        <v>250</v>
      </c>
      <c r="C160" s="45" t="s">
        <v>768</v>
      </c>
      <c r="D160" s="45" t="s">
        <v>258</v>
      </c>
      <c r="E160" s="45" t="s">
        <v>192</v>
      </c>
      <c r="F160" s="51" t="s">
        <v>190</v>
      </c>
      <c r="G160" s="45">
        <v>1</v>
      </c>
      <c r="H160" s="115" t="s">
        <v>642</v>
      </c>
    </row>
    <row r="161" spans="1:8" s="38" customFormat="1" ht="63.75" x14ac:dyDescent="0.25">
      <c r="A161" s="14">
        <v>12</v>
      </c>
      <c r="B161" s="53" t="s">
        <v>219</v>
      </c>
      <c r="C161" s="33" t="s">
        <v>227</v>
      </c>
      <c r="D161" s="41" t="s">
        <v>221</v>
      </c>
      <c r="E161" s="33" t="s">
        <v>222</v>
      </c>
      <c r="F161" s="5" t="s">
        <v>223</v>
      </c>
      <c r="G161" s="33">
        <v>1</v>
      </c>
      <c r="H161" s="115" t="s">
        <v>642</v>
      </c>
    </row>
    <row r="162" spans="1:8" ht="51" x14ac:dyDescent="0.25">
      <c r="A162" s="5">
        <v>13</v>
      </c>
      <c r="B162" s="14" t="s">
        <v>219</v>
      </c>
      <c r="C162" s="33" t="s">
        <v>226</v>
      </c>
      <c r="D162" s="33" t="s">
        <v>224</v>
      </c>
      <c r="E162" s="33" t="s">
        <v>225</v>
      </c>
      <c r="F162" s="5" t="s">
        <v>56</v>
      </c>
      <c r="G162" s="33">
        <v>0.5</v>
      </c>
      <c r="H162" s="115" t="s">
        <v>642</v>
      </c>
    </row>
    <row r="163" spans="1:8" s="38" customFormat="1" ht="51" x14ac:dyDescent="0.25">
      <c r="A163" s="5">
        <v>14</v>
      </c>
      <c r="B163" s="14" t="s">
        <v>219</v>
      </c>
      <c r="C163" s="33" t="s">
        <v>231</v>
      </c>
      <c r="D163" s="33" t="s">
        <v>228</v>
      </c>
      <c r="E163" s="33" t="s">
        <v>229</v>
      </c>
      <c r="F163" s="5" t="s">
        <v>230</v>
      </c>
      <c r="G163" s="33">
        <v>0.5</v>
      </c>
      <c r="H163" s="115" t="s">
        <v>642</v>
      </c>
    </row>
    <row r="164" spans="1:8" s="38" customFormat="1" ht="38.25" x14ac:dyDescent="0.25">
      <c r="A164" s="5">
        <v>15</v>
      </c>
      <c r="B164" s="65" t="s">
        <v>340</v>
      </c>
      <c r="C164" s="65" t="s">
        <v>352</v>
      </c>
      <c r="D164" s="65" t="s">
        <v>345</v>
      </c>
      <c r="E164" s="65" t="s">
        <v>192</v>
      </c>
      <c r="F164" s="54" t="s">
        <v>346</v>
      </c>
      <c r="G164" s="65">
        <v>1</v>
      </c>
      <c r="H164" s="115" t="s">
        <v>9</v>
      </c>
    </row>
    <row r="165" spans="1:8" s="64" customFormat="1" ht="38.25" x14ac:dyDescent="0.25">
      <c r="A165" s="51">
        <v>16</v>
      </c>
      <c r="B165" s="65" t="s">
        <v>340</v>
      </c>
      <c r="C165" s="65" t="s">
        <v>353</v>
      </c>
      <c r="D165" s="65" t="s">
        <v>348</v>
      </c>
      <c r="E165" s="65" t="s">
        <v>349</v>
      </c>
      <c r="F165" s="54" t="s">
        <v>350</v>
      </c>
      <c r="G165" s="65">
        <v>0.5</v>
      </c>
      <c r="H165" s="34" t="s">
        <v>476</v>
      </c>
    </row>
    <row r="166" spans="1:8" s="64" customFormat="1" ht="38.25" x14ac:dyDescent="0.25">
      <c r="A166" s="51">
        <v>17</v>
      </c>
      <c r="B166" s="65" t="s">
        <v>340</v>
      </c>
      <c r="C166" s="65" t="s">
        <v>354</v>
      </c>
      <c r="D166" s="65" t="s">
        <v>351</v>
      </c>
      <c r="E166" s="84" t="s">
        <v>192</v>
      </c>
      <c r="F166" s="54" t="s">
        <v>56</v>
      </c>
      <c r="G166" s="65">
        <v>0.5</v>
      </c>
      <c r="H166" s="34" t="s">
        <v>476</v>
      </c>
    </row>
    <row r="167" spans="1:8" s="64" customFormat="1" ht="51" x14ac:dyDescent="0.25">
      <c r="A167" s="51">
        <v>18</v>
      </c>
      <c r="B167" s="84" t="s">
        <v>450</v>
      </c>
      <c r="C167" s="84" t="s">
        <v>455</v>
      </c>
      <c r="D167" s="84" t="s">
        <v>456</v>
      </c>
      <c r="E167" s="84" t="s">
        <v>192</v>
      </c>
      <c r="F167" s="81" t="s">
        <v>457</v>
      </c>
      <c r="G167" s="84">
        <v>1</v>
      </c>
      <c r="H167" s="34" t="s">
        <v>476</v>
      </c>
    </row>
    <row r="168" spans="1:8" s="82" customFormat="1" ht="38.25" x14ac:dyDescent="0.25">
      <c r="A168" s="51">
        <v>19</v>
      </c>
      <c r="B168" s="84" t="s">
        <v>450</v>
      </c>
      <c r="C168" s="84" t="s">
        <v>458</v>
      </c>
      <c r="D168" s="84" t="s">
        <v>459</v>
      </c>
      <c r="E168" s="84" t="s">
        <v>192</v>
      </c>
      <c r="F168" s="81" t="s">
        <v>97</v>
      </c>
      <c r="G168" s="84">
        <v>1</v>
      </c>
      <c r="H168" s="34" t="s">
        <v>476</v>
      </c>
    </row>
    <row r="169" spans="1:8" s="82" customFormat="1" ht="25.5" x14ac:dyDescent="0.25">
      <c r="A169" s="123">
        <v>20</v>
      </c>
      <c r="B169" s="123" t="s">
        <v>450</v>
      </c>
      <c r="C169" s="123" t="s">
        <v>460</v>
      </c>
      <c r="D169" s="123" t="s">
        <v>461</v>
      </c>
      <c r="E169" s="123" t="s">
        <v>192</v>
      </c>
      <c r="F169" s="81" t="s">
        <v>462</v>
      </c>
      <c r="G169" s="84">
        <v>1</v>
      </c>
      <c r="H169" s="34" t="s">
        <v>476</v>
      </c>
    </row>
    <row r="170" spans="1:8" s="82" customFormat="1" ht="25.5" x14ac:dyDescent="0.25">
      <c r="A170" s="124"/>
      <c r="B170" s="124"/>
      <c r="C170" s="124"/>
      <c r="D170" s="124"/>
      <c r="E170" s="124"/>
      <c r="F170" s="81" t="s">
        <v>97</v>
      </c>
      <c r="G170" s="84">
        <v>1</v>
      </c>
      <c r="H170" s="34" t="s">
        <v>476</v>
      </c>
    </row>
    <row r="171" spans="1:8" ht="25.5" customHeight="1" x14ac:dyDescent="0.25">
      <c r="A171" s="123">
        <v>21</v>
      </c>
      <c r="B171" s="143" t="s">
        <v>111</v>
      </c>
      <c r="C171" s="123" t="s">
        <v>118</v>
      </c>
      <c r="D171" s="123" t="s">
        <v>115</v>
      </c>
      <c r="E171" s="123" t="s">
        <v>758</v>
      </c>
      <c r="F171" s="5" t="s">
        <v>116</v>
      </c>
      <c r="G171" s="8">
        <v>1</v>
      </c>
      <c r="H171" s="115" t="s">
        <v>642</v>
      </c>
    </row>
    <row r="172" spans="1:8" x14ac:dyDescent="0.25">
      <c r="A172" s="124"/>
      <c r="B172" s="144"/>
      <c r="C172" s="124"/>
      <c r="D172" s="124"/>
      <c r="E172" s="124"/>
      <c r="F172" s="5" t="s">
        <v>117</v>
      </c>
      <c r="G172" s="8">
        <v>1</v>
      </c>
      <c r="H172" s="115" t="s">
        <v>642</v>
      </c>
    </row>
    <row r="173" spans="1:8" s="74" customFormat="1" ht="63.75" x14ac:dyDescent="0.25">
      <c r="A173" s="46">
        <v>22</v>
      </c>
      <c r="B173" s="46" t="s">
        <v>392</v>
      </c>
      <c r="C173" s="75" t="s">
        <v>402</v>
      </c>
      <c r="D173" s="75" t="s">
        <v>397</v>
      </c>
      <c r="E173" s="75" t="s">
        <v>398</v>
      </c>
      <c r="F173" s="54" t="s">
        <v>772</v>
      </c>
      <c r="G173" s="75">
        <v>1</v>
      </c>
      <c r="H173" s="109" t="s">
        <v>49</v>
      </c>
    </row>
    <row r="174" spans="1:8" s="74" customFormat="1" ht="51" x14ac:dyDescent="0.25">
      <c r="A174" s="46">
        <v>23</v>
      </c>
      <c r="B174" s="46" t="s">
        <v>392</v>
      </c>
      <c r="C174" s="75" t="s">
        <v>403</v>
      </c>
      <c r="D174" s="75" t="s">
        <v>399</v>
      </c>
      <c r="E174" s="75" t="s">
        <v>192</v>
      </c>
      <c r="F174" s="54" t="s">
        <v>400</v>
      </c>
      <c r="G174" s="75">
        <v>0.5</v>
      </c>
      <c r="H174" s="109" t="s">
        <v>49</v>
      </c>
    </row>
    <row r="175" spans="1:8" s="74" customFormat="1" ht="51" x14ac:dyDescent="0.25">
      <c r="A175" s="46">
        <v>24</v>
      </c>
      <c r="B175" s="46" t="s">
        <v>392</v>
      </c>
      <c r="C175" s="75" t="s">
        <v>404</v>
      </c>
      <c r="D175" s="75" t="s">
        <v>401</v>
      </c>
      <c r="E175" s="75" t="s">
        <v>192</v>
      </c>
      <c r="F175" s="54" t="s">
        <v>97</v>
      </c>
      <c r="G175" s="75">
        <v>0.5</v>
      </c>
      <c r="H175" s="115" t="s">
        <v>642</v>
      </c>
    </row>
    <row r="176" spans="1:8" ht="38.25" x14ac:dyDescent="0.25">
      <c r="A176" s="6">
        <v>25</v>
      </c>
      <c r="B176" s="6" t="s">
        <v>119</v>
      </c>
      <c r="C176" s="23" t="s">
        <v>124</v>
      </c>
      <c r="D176" s="23" t="s">
        <v>125</v>
      </c>
      <c r="E176" s="23" t="s">
        <v>126</v>
      </c>
      <c r="F176" s="24" t="s">
        <v>127</v>
      </c>
      <c r="G176" s="23">
        <v>0.5</v>
      </c>
      <c r="H176" s="34" t="s">
        <v>476</v>
      </c>
    </row>
    <row r="177" spans="1:8" s="56" customFormat="1" ht="15" customHeight="1" x14ac:dyDescent="0.25">
      <c r="A177" s="123">
        <v>26</v>
      </c>
      <c r="B177" s="123" t="s">
        <v>263</v>
      </c>
      <c r="C177" s="145" t="s">
        <v>268</v>
      </c>
      <c r="D177" s="145" t="s">
        <v>269</v>
      </c>
      <c r="E177" s="145" t="s">
        <v>270</v>
      </c>
      <c r="F177" s="17" t="s">
        <v>271</v>
      </c>
      <c r="G177" s="59">
        <v>0.5</v>
      </c>
      <c r="H177" s="109" t="s">
        <v>49</v>
      </c>
    </row>
    <row r="178" spans="1:8" s="56" customFormat="1" ht="25.5" x14ac:dyDescent="0.25">
      <c r="A178" s="125"/>
      <c r="B178" s="125"/>
      <c r="C178" s="155"/>
      <c r="D178" s="155"/>
      <c r="E178" s="155"/>
      <c r="F178" s="17" t="s">
        <v>272</v>
      </c>
      <c r="G178" s="59">
        <v>0.5</v>
      </c>
      <c r="H178" s="109" t="s">
        <v>49</v>
      </c>
    </row>
    <row r="179" spans="1:8" s="56" customFormat="1" x14ac:dyDescent="0.25">
      <c r="A179" s="125"/>
      <c r="B179" s="125"/>
      <c r="C179" s="155"/>
      <c r="D179" s="155"/>
      <c r="E179" s="155"/>
      <c r="F179" s="17" t="s">
        <v>95</v>
      </c>
      <c r="G179" s="59">
        <v>0.4</v>
      </c>
      <c r="H179" s="109" t="s">
        <v>49</v>
      </c>
    </row>
    <row r="180" spans="1:8" s="56" customFormat="1" x14ac:dyDescent="0.25">
      <c r="A180" s="125"/>
      <c r="B180" s="125"/>
      <c r="C180" s="155"/>
      <c r="D180" s="155"/>
      <c r="E180" s="155"/>
      <c r="F180" s="17" t="s">
        <v>64</v>
      </c>
      <c r="G180" s="59">
        <v>1</v>
      </c>
      <c r="H180" s="109" t="s">
        <v>49</v>
      </c>
    </row>
    <row r="181" spans="1:8" s="56" customFormat="1" x14ac:dyDescent="0.25">
      <c r="A181" s="124"/>
      <c r="B181" s="124"/>
      <c r="C181" s="146"/>
      <c r="D181" s="146"/>
      <c r="E181" s="146"/>
      <c r="F181" s="17" t="s">
        <v>273</v>
      </c>
      <c r="G181" s="59">
        <v>1</v>
      </c>
      <c r="H181" s="109" t="s">
        <v>49</v>
      </c>
    </row>
    <row r="182" spans="1:8" s="56" customFormat="1" ht="38.25" x14ac:dyDescent="0.25">
      <c r="A182" s="46">
        <v>27</v>
      </c>
      <c r="B182" s="23" t="s">
        <v>263</v>
      </c>
      <c r="C182" s="23" t="s">
        <v>282</v>
      </c>
      <c r="D182" s="23" t="s">
        <v>274</v>
      </c>
      <c r="E182" s="84" t="s">
        <v>192</v>
      </c>
      <c r="F182" s="24" t="s">
        <v>189</v>
      </c>
      <c r="G182" s="23">
        <v>1</v>
      </c>
      <c r="H182" s="115" t="s">
        <v>642</v>
      </c>
    </row>
    <row r="183" spans="1:8" s="56" customFormat="1" ht="38.25" x14ac:dyDescent="0.25">
      <c r="A183" s="46">
        <v>28</v>
      </c>
      <c r="B183" s="23" t="s">
        <v>263</v>
      </c>
      <c r="C183" s="23" t="s">
        <v>275</v>
      </c>
      <c r="D183" s="23" t="s">
        <v>276</v>
      </c>
      <c r="E183" s="23" t="s">
        <v>277</v>
      </c>
      <c r="F183" s="24" t="s">
        <v>190</v>
      </c>
      <c r="G183" s="23">
        <v>1</v>
      </c>
      <c r="H183" s="34" t="s">
        <v>476</v>
      </c>
    </row>
    <row r="184" spans="1:8" s="56" customFormat="1" ht="30" customHeight="1" x14ac:dyDescent="0.25">
      <c r="A184" s="123">
        <v>29</v>
      </c>
      <c r="B184" s="120" t="s">
        <v>263</v>
      </c>
      <c r="C184" s="120" t="s">
        <v>281</v>
      </c>
      <c r="D184" s="120" t="s">
        <v>278</v>
      </c>
      <c r="E184" s="120" t="s">
        <v>279</v>
      </c>
      <c r="F184" s="24" t="s">
        <v>280</v>
      </c>
      <c r="G184" s="23">
        <v>1</v>
      </c>
      <c r="H184" s="34" t="s">
        <v>476</v>
      </c>
    </row>
    <row r="185" spans="1:8" s="56" customFormat="1" ht="29.25" customHeight="1" x14ac:dyDescent="0.25">
      <c r="A185" s="124"/>
      <c r="B185" s="122"/>
      <c r="C185" s="122"/>
      <c r="D185" s="122"/>
      <c r="E185" s="122"/>
      <c r="F185" s="24" t="s">
        <v>97</v>
      </c>
      <c r="G185" s="23">
        <v>0.5</v>
      </c>
      <c r="H185" s="34" t="s">
        <v>476</v>
      </c>
    </row>
    <row r="186" spans="1:8" s="56" customFormat="1" ht="51" x14ac:dyDescent="0.25">
      <c r="A186" s="46">
        <v>30</v>
      </c>
      <c r="B186" s="72" t="s">
        <v>409</v>
      </c>
      <c r="C186" s="72" t="s">
        <v>421</v>
      </c>
      <c r="D186" s="72" t="s">
        <v>422</v>
      </c>
      <c r="E186" s="72" t="s">
        <v>423</v>
      </c>
      <c r="F186" s="24" t="s">
        <v>424</v>
      </c>
      <c r="G186" s="72">
        <v>0.5</v>
      </c>
      <c r="H186" s="115" t="s">
        <v>49</v>
      </c>
    </row>
    <row r="187" spans="1:8" s="74" customFormat="1" ht="63.75" x14ac:dyDescent="0.25">
      <c r="A187" s="46">
        <v>31</v>
      </c>
      <c r="B187" s="72" t="s">
        <v>409</v>
      </c>
      <c r="C187" s="72" t="s">
        <v>443</v>
      </c>
      <c r="D187" s="72" t="s">
        <v>425</v>
      </c>
      <c r="E187" s="72" t="s">
        <v>426</v>
      </c>
      <c r="F187" s="24" t="s">
        <v>771</v>
      </c>
      <c r="G187" s="72">
        <v>0.5</v>
      </c>
      <c r="H187" s="34" t="s">
        <v>476</v>
      </c>
    </row>
    <row r="188" spans="1:8" s="74" customFormat="1" ht="51" x14ac:dyDescent="0.25">
      <c r="A188" s="46">
        <v>32</v>
      </c>
      <c r="B188" s="72" t="s">
        <v>409</v>
      </c>
      <c r="C188" s="72" t="s">
        <v>442</v>
      </c>
      <c r="D188" s="72" t="s">
        <v>427</v>
      </c>
      <c r="E188" s="72" t="s">
        <v>428</v>
      </c>
      <c r="F188" s="24" t="s">
        <v>437</v>
      </c>
      <c r="G188" s="72">
        <v>0.5</v>
      </c>
      <c r="H188" s="72" t="s">
        <v>780</v>
      </c>
    </row>
    <row r="189" spans="1:8" s="56" customFormat="1" ht="51" customHeight="1" x14ac:dyDescent="0.25">
      <c r="A189" s="46">
        <v>33</v>
      </c>
      <c r="B189" s="72" t="s">
        <v>409</v>
      </c>
      <c r="C189" s="72" t="s">
        <v>441</v>
      </c>
      <c r="D189" s="72" t="s">
        <v>429</v>
      </c>
      <c r="E189" s="72" t="s">
        <v>430</v>
      </c>
      <c r="F189" s="24" t="s">
        <v>56</v>
      </c>
      <c r="G189" s="72">
        <v>1</v>
      </c>
      <c r="H189" s="34" t="s">
        <v>476</v>
      </c>
    </row>
    <row r="190" spans="1:8" s="74" customFormat="1" ht="61.5" customHeight="1" x14ac:dyDescent="0.25">
      <c r="A190" s="46">
        <v>34</v>
      </c>
      <c r="B190" s="72" t="s">
        <v>409</v>
      </c>
      <c r="C190" s="72" t="s">
        <v>724</v>
      </c>
      <c r="D190" s="72" t="s">
        <v>431</v>
      </c>
      <c r="E190" s="72" t="s">
        <v>432</v>
      </c>
      <c r="F190" s="24" t="s">
        <v>433</v>
      </c>
      <c r="G190" s="72">
        <v>1</v>
      </c>
      <c r="H190" s="115" t="s">
        <v>49</v>
      </c>
    </row>
    <row r="191" spans="1:8" s="74" customFormat="1" ht="51" x14ac:dyDescent="0.25">
      <c r="A191" s="46">
        <v>35</v>
      </c>
      <c r="B191" s="72" t="s">
        <v>409</v>
      </c>
      <c r="C191" s="72" t="s">
        <v>440</v>
      </c>
      <c r="D191" s="72" t="s">
        <v>434</v>
      </c>
      <c r="E191" s="72" t="s">
        <v>192</v>
      </c>
      <c r="F191" s="24" t="s">
        <v>435</v>
      </c>
      <c r="G191" s="72">
        <v>1</v>
      </c>
      <c r="H191" s="72" t="s">
        <v>436</v>
      </c>
    </row>
    <row r="192" spans="1:8" s="74" customFormat="1" ht="60.75" customHeight="1" x14ac:dyDescent="0.25">
      <c r="A192" s="46">
        <v>36</v>
      </c>
      <c r="B192" s="72" t="s">
        <v>409</v>
      </c>
      <c r="C192" s="72" t="s">
        <v>439</v>
      </c>
      <c r="D192" s="72" t="s">
        <v>410</v>
      </c>
      <c r="E192" s="72" t="s">
        <v>192</v>
      </c>
      <c r="F192" s="24" t="s">
        <v>438</v>
      </c>
      <c r="G192" s="72">
        <v>1</v>
      </c>
      <c r="H192" s="34" t="s">
        <v>476</v>
      </c>
    </row>
    <row r="193" spans="1:8" ht="39" customHeight="1" x14ac:dyDescent="0.25">
      <c r="A193" s="46">
        <v>37</v>
      </c>
      <c r="B193" s="65" t="s">
        <v>200</v>
      </c>
      <c r="C193" s="65" t="s">
        <v>204</v>
      </c>
      <c r="D193" s="65" t="s">
        <v>205</v>
      </c>
      <c r="E193" s="65" t="s">
        <v>209</v>
      </c>
      <c r="F193" s="54" t="s">
        <v>206</v>
      </c>
      <c r="G193" s="65">
        <v>1</v>
      </c>
      <c r="H193" s="109" t="s">
        <v>49</v>
      </c>
    </row>
    <row r="194" spans="1:8" ht="38.25" x14ac:dyDescent="0.25">
      <c r="A194" s="93">
        <v>38</v>
      </c>
      <c r="B194" s="65" t="s">
        <v>200</v>
      </c>
      <c r="C194" s="65" t="s">
        <v>207</v>
      </c>
      <c r="D194" s="65" t="s">
        <v>208</v>
      </c>
      <c r="E194" s="65" t="s">
        <v>210</v>
      </c>
      <c r="F194" s="54" t="s">
        <v>174</v>
      </c>
      <c r="G194" s="65">
        <v>1</v>
      </c>
      <c r="H194" s="65" t="s">
        <v>781</v>
      </c>
    </row>
    <row r="195" spans="1:8" s="102" customFormat="1" ht="25.5" customHeight="1" x14ac:dyDescent="0.25">
      <c r="A195" s="123">
        <v>39</v>
      </c>
      <c r="B195" s="123" t="s">
        <v>676</v>
      </c>
      <c r="C195" s="123" t="s">
        <v>681</v>
      </c>
      <c r="D195" s="123" t="s">
        <v>677</v>
      </c>
      <c r="E195" s="123" t="s">
        <v>678</v>
      </c>
      <c r="F195" s="81" t="s">
        <v>95</v>
      </c>
      <c r="G195" s="101">
        <v>1</v>
      </c>
      <c r="H195" s="34" t="s">
        <v>476</v>
      </c>
    </row>
    <row r="196" spans="1:8" s="102" customFormat="1" ht="25.5" x14ac:dyDescent="0.25">
      <c r="A196" s="125"/>
      <c r="B196" s="125"/>
      <c r="C196" s="125"/>
      <c r="D196" s="125"/>
      <c r="E196" s="125"/>
      <c r="F196" s="81" t="s">
        <v>682</v>
      </c>
      <c r="G196" s="101" t="s">
        <v>679</v>
      </c>
      <c r="H196" s="34" t="s">
        <v>476</v>
      </c>
    </row>
    <row r="197" spans="1:8" s="102" customFormat="1" ht="25.5" x14ac:dyDescent="0.25">
      <c r="A197" s="124"/>
      <c r="B197" s="124"/>
      <c r="C197" s="124"/>
      <c r="D197" s="124"/>
      <c r="E197" s="124"/>
      <c r="F197" s="81" t="s">
        <v>683</v>
      </c>
      <c r="G197" s="101">
        <v>1</v>
      </c>
      <c r="H197" s="34" t="s">
        <v>476</v>
      </c>
    </row>
    <row r="198" spans="1:8" s="102" customFormat="1" ht="38.25" x14ac:dyDescent="0.25">
      <c r="A198" s="93">
        <v>40</v>
      </c>
      <c r="B198" s="93" t="s">
        <v>676</v>
      </c>
      <c r="C198" s="101" t="s">
        <v>684</v>
      </c>
      <c r="D198" s="101" t="s">
        <v>687</v>
      </c>
      <c r="E198" s="101" t="s">
        <v>192</v>
      </c>
      <c r="F198" s="81" t="s">
        <v>174</v>
      </c>
      <c r="G198" s="101">
        <v>1</v>
      </c>
      <c r="H198" s="115" t="s">
        <v>642</v>
      </c>
    </row>
    <row r="199" spans="1:8" s="102" customFormat="1" ht="38.25" x14ac:dyDescent="0.25">
      <c r="A199" s="93">
        <v>41</v>
      </c>
      <c r="B199" s="93" t="s">
        <v>676</v>
      </c>
      <c r="C199" s="101" t="s">
        <v>685</v>
      </c>
      <c r="D199" s="101" t="s">
        <v>686</v>
      </c>
      <c r="E199" s="101" t="s">
        <v>680</v>
      </c>
      <c r="F199" s="81" t="s">
        <v>343</v>
      </c>
      <c r="G199" s="101">
        <v>1</v>
      </c>
      <c r="H199" s="115" t="s">
        <v>642</v>
      </c>
    </row>
    <row r="200" spans="1:8" s="102" customFormat="1" ht="38.25" x14ac:dyDescent="0.25">
      <c r="A200" s="93">
        <v>42</v>
      </c>
      <c r="B200" s="93" t="s">
        <v>688</v>
      </c>
      <c r="C200" s="101" t="s">
        <v>691</v>
      </c>
      <c r="D200" s="101" t="s">
        <v>692</v>
      </c>
      <c r="E200" s="101" t="s">
        <v>192</v>
      </c>
      <c r="F200" s="81" t="s">
        <v>56</v>
      </c>
      <c r="G200" s="101">
        <v>0.5</v>
      </c>
      <c r="H200" s="115" t="s">
        <v>642</v>
      </c>
    </row>
    <row r="201" spans="1:8" s="102" customFormat="1" ht="38.25" x14ac:dyDescent="0.25">
      <c r="A201" s="93">
        <v>43</v>
      </c>
      <c r="B201" s="93" t="s">
        <v>688</v>
      </c>
      <c r="C201" s="101" t="s">
        <v>693</v>
      </c>
      <c r="D201" s="101" t="s">
        <v>694</v>
      </c>
      <c r="E201" s="101" t="s">
        <v>192</v>
      </c>
      <c r="F201" s="81" t="s">
        <v>97</v>
      </c>
      <c r="G201" s="101">
        <v>0.5</v>
      </c>
      <c r="H201" s="115" t="s">
        <v>642</v>
      </c>
    </row>
    <row r="202" spans="1:8" s="102" customFormat="1" ht="38.25" x14ac:dyDescent="0.25">
      <c r="A202" s="93">
        <v>44</v>
      </c>
      <c r="B202" s="93" t="s">
        <v>695</v>
      </c>
      <c r="C202" s="101" t="s">
        <v>715</v>
      </c>
      <c r="D202" s="101" t="s">
        <v>701</v>
      </c>
      <c r="E202" s="101" t="s">
        <v>702</v>
      </c>
      <c r="F202" s="81" t="s">
        <v>91</v>
      </c>
      <c r="G202" s="101">
        <v>1</v>
      </c>
      <c r="H202" s="101" t="s">
        <v>9</v>
      </c>
    </row>
    <row r="203" spans="1:8" s="102" customFormat="1" ht="51" x14ac:dyDescent="0.25">
      <c r="A203" s="93">
        <v>45</v>
      </c>
      <c r="B203" s="93" t="s">
        <v>695</v>
      </c>
      <c r="C203" s="101" t="s">
        <v>716</v>
      </c>
      <c r="D203" s="101" t="s">
        <v>703</v>
      </c>
      <c r="E203" s="101" t="s">
        <v>704</v>
      </c>
      <c r="F203" s="81" t="s">
        <v>723</v>
      </c>
      <c r="G203" s="101">
        <v>0.25</v>
      </c>
      <c r="H203" s="115" t="s">
        <v>642</v>
      </c>
    </row>
    <row r="204" spans="1:8" s="102" customFormat="1" ht="38.25" x14ac:dyDescent="0.25">
      <c r="A204" s="93">
        <v>46</v>
      </c>
      <c r="B204" s="93" t="s">
        <v>695</v>
      </c>
      <c r="C204" s="101" t="s">
        <v>717</v>
      </c>
      <c r="D204" s="101" t="s">
        <v>705</v>
      </c>
      <c r="E204" s="101" t="s">
        <v>192</v>
      </c>
      <c r="F204" s="81" t="s">
        <v>97</v>
      </c>
      <c r="G204" s="101">
        <v>1</v>
      </c>
      <c r="H204" s="115" t="s">
        <v>642</v>
      </c>
    </row>
    <row r="205" spans="1:8" s="102" customFormat="1" ht="38.25" x14ac:dyDescent="0.25">
      <c r="A205" s="93">
        <v>47</v>
      </c>
      <c r="B205" s="93" t="s">
        <v>695</v>
      </c>
      <c r="C205" s="101" t="s">
        <v>718</v>
      </c>
      <c r="D205" s="101" t="s">
        <v>706</v>
      </c>
      <c r="E205" s="101" t="s">
        <v>707</v>
      </c>
      <c r="F205" s="81" t="s">
        <v>343</v>
      </c>
      <c r="G205" s="101">
        <v>1</v>
      </c>
      <c r="H205" s="101" t="s">
        <v>708</v>
      </c>
    </row>
    <row r="206" spans="1:8" s="102" customFormat="1" ht="38.25" x14ac:dyDescent="0.25">
      <c r="A206" s="93">
        <v>48</v>
      </c>
      <c r="B206" s="93" t="s">
        <v>695</v>
      </c>
      <c r="C206" s="101" t="s">
        <v>719</v>
      </c>
      <c r="D206" s="101" t="s">
        <v>709</v>
      </c>
      <c r="E206" s="101" t="s">
        <v>192</v>
      </c>
      <c r="F206" s="81" t="s">
        <v>95</v>
      </c>
      <c r="G206" s="101">
        <v>0.75</v>
      </c>
      <c r="H206" s="115" t="s">
        <v>642</v>
      </c>
    </row>
    <row r="207" spans="1:8" s="102" customFormat="1" ht="38.25" x14ac:dyDescent="0.25">
      <c r="A207" s="93">
        <v>49</v>
      </c>
      <c r="B207" s="93" t="s">
        <v>695</v>
      </c>
      <c r="C207" s="101" t="s">
        <v>720</v>
      </c>
      <c r="D207" s="101" t="s">
        <v>710</v>
      </c>
      <c r="E207" s="101" t="s">
        <v>192</v>
      </c>
      <c r="F207" s="81" t="s">
        <v>343</v>
      </c>
      <c r="G207" s="101">
        <v>1</v>
      </c>
      <c r="H207" s="115" t="s">
        <v>642</v>
      </c>
    </row>
    <row r="208" spans="1:8" s="102" customFormat="1" ht="21" customHeight="1" x14ac:dyDescent="0.25">
      <c r="A208" s="123">
        <v>50</v>
      </c>
      <c r="B208" s="123" t="s">
        <v>695</v>
      </c>
      <c r="C208" s="123" t="s">
        <v>721</v>
      </c>
      <c r="D208" s="123" t="s">
        <v>711</v>
      </c>
      <c r="E208" s="123" t="s">
        <v>712</v>
      </c>
      <c r="F208" s="81" t="s">
        <v>91</v>
      </c>
      <c r="G208" s="101">
        <v>1</v>
      </c>
      <c r="H208" s="115" t="s">
        <v>642</v>
      </c>
    </row>
    <row r="209" spans="1:8" s="102" customFormat="1" ht="21.75" customHeight="1" x14ac:dyDescent="0.25">
      <c r="A209" s="124"/>
      <c r="B209" s="124"/>
      <c r="C209" s="124"/>
      <c r="D209" s="124"/>
      <c r="E209" s="124"/>
      <c r="F209" s="81" t="s">
        <v>190</v>
      </c>
      <c r="G209" s="101">
        <v>0.5</v>
      </c>
      <c r="H209" s="115" t="s">
        <v>642</v>
      </c>
    </row>
    <row r="210" spans="1:8" s="102" customFormat="1" ht="38.25" x14ac:dyDescent="0.25">
      <c r="A210" s="93">
        <v>51</v>
      </c>
      <c r="B210" s="93" t="s">
        <v>695</v>
      </c>
      <c r="C210" s="101" t="s">
        <v>722</v>
      </c>
      <c r="D210" s="101" t="s">
        <v>713</v>
      </c>
      <c r="E210" s="101" t="s">
        <v>714</v>
      </c>
      <c r="F210" s="81" t="s">
        <v>174</v>
      </c>
      <c r="G210" s="101">
        <v>1</v>
      </c>
      <c r="H210" s="101" t="s">
        <v>782</v>
      </c>
    </row>
    <row r="211" spans="1:8" s="64" customFormat="1" ht="38.25" x14ac:dyDescent="0.25">
      <c r="A211" s="123">
        <v>52</v>
      </c>
      <c r="B211" s="143" t="s">
        <v>564</v>
      </c>
      <c r="C211" s="143" t="s">
        <v>576</v>
      </c>
      <c r="D211" s="143" t="s">
        <v>570</v>
      </c>
      <c r="E211" s="143" t="s">
        <v>192</v>
      </c>
      <c r="F211" s="81" t="s">
        <v>572</v>
      </c>
      <c r="G211" s="90">
        <v>1</v>
      </c>
      <c r="H211" s="34" t="s">
        <v>476</v>
      </c>
    </row>
    <row r="212" spans="1:8" s="89" customFormat="1" ht="25.5" x14ac:dyDescent="0.25">
      <c r="A212" s="125"/>
      <c r="B212" s="150"/>
      <c r="C212" s="150"/>
      <c r="D212" s="150"/>
      <c r="E212" s="150"/>
      <c r="F212" s="81" t="s">
        <v>573</v>
      </c>
      <c r="G212" s="90">
        <v>1</v>
      </c>
      <c r="H212" s="34" t="s">
        <v>476</v>
      </c>
    </row>
    <row r="213" spans="1:8" s="89" customFormat="1" ht="25.5" x14ac:dyDescent="0.25">
      <c r="A213" s="125"/>
      <c r="B213" s="150"/>
      <c r="C213" s="150"/>
      <c r="D213" s="150"/>
      <c r="E213" s="150"/>
      <c r="F213" s="81" t="s">
        <v>575</v>
      </c>
      <c r="G213" s="90">
        <v>1</v>
      </c>
      <c r="H213" s="34" t="s">
        <v>476</v>
      </c>
    </row>
    <row r="214" spans="1:8" s="89" customFormat="1" ht="25.5" x14ac:dyDescent="0.25">
      <c r="A214" s="124"/>
      <c r="B214" s="144"/>
      <c r="C214" s="144"/>
      <c r="D214" s="144"/>
      <c r="E214" s="144"/>
      <c r="F214" s="81" t="s">
        <v>574</v>
      </c>
      <c r="G214" s="90">
        <v>1</v>
      </c>
      <c r="H214" s="34" t="s">
        <v>476</v>
      </c>
    </row>
    <row r="215" spans="1:8" s="89" customFormat="1" ht="51" x14ac:dyDescent="0.25">
      <c r="A215" s="46">
        <v>53</v>
      </c>
      <c r="B215" s="71" t="s">
        <v>564</v>
      </c>
      <c r="C215" s="71" t="s">
        <v>578</v>
      </c>
      <c r="D215" s="71" t="s">
        <v>577</v>
      </c>
      <c r="E215" s="71" t="s">
        <v>192</v>
      </c>
      <c r="F215" s="98" t="s">
        <v>579</v>
      </c>
      <c r="G215" s="71">
        <v>1</v>
      </c>
      <c r="H215" s="115" t="s">
        <v>642</v>
      </c>
    </row>
    <row r="216" spans="1:8" s="89" customFormat="1" ht="51" x14ac:dyDescent="0.25">
      <c r="A216" s="94">
        <v>54</v>
      </c>
      <c r="B216" s="71" t="s">
        <v>564</v>
      </c>
      <c r="C216" s="71" t="s">
        <v>588</v>
      </c>
      <c r="D216" s="71" t="s">
        <v>580</v>
      </c>
      <c r="E216" s="71" t="s">
        <v>581</v>
      </c>
      <c r="F216" s="98" t="s">
        <v>590</v>
      </c>
      <c r="G216" s="71">
        <v>1</v>
      </c>
      <c r="H216" s="115" t="s">
        <v>642</v>
      </c>
    </row>
    <row r="217" spans="1:8" s="89" customFormat="1" ht="51" x14ac:dyDescent="0.25">
      <c r="A217" s="94">
        <v>55</v>
      </c>
      <c r="B217" s="71" t="s">
        <v>564</v>
      </c>
      <c r="C217" s="71" t="s">
        <v>587</v>
      </c>
      <c r="D217" s="71" t="s">
        <v>582</v>
      </c>
      <c r="E217" s="71" t="s">
        <v>192</v>
      </c>
      <c r="F217" s="98" t="s">
        <v>589</v>
      </c>
      <c r="G217" s="71">
        <v>1</v>
      </c>
      <c r="H217" s="71" t="s">
        <v>591</v>
      </c>
    </row>
    <row r="218" spans="1:8" s="89" customFormat="1" ht="38.25" x14ac:dyDescent="0.25">
      <c r="A218" s="94">
        <v>56</v>
      </c>
      <c r="B218" s="71" t="s">
        <v>564</v>
      </c>
      <c r="C218" s="71" t="s">
        <v>586</v>
      </c>
      <c r="D218" s="71" t="s">
        <v>583</v>
      </c>
      <c r="E218" s="71" t="s">
        <v>584</v>
      </c>
      <c r="F218" s="98" t="s">
        <v>585</v>
      </c>
      <c r="G218" s="71">
        <v>0.5</v>
      </c>
      <c r="H218" s="115" t="s">
        <v>642</v>
      </c>
    </row>
    <row r="219" spans="1:8" s="64" customFormat="1" ht="38.25" x14ac:dyDescent="0.25">
      <c r="A219" s="94">
        <v>57</v>
      </c>
      <c r="B219" s="65" t="s">
        <v>367</v>
      </c>
      <c r="C219" s="65" t="s">
        <v>376</v>
      </c>
      <c r="D219" s="65" t="s">
        <v>373</v>
      </c>
      <c r="E219" s="84" t="s">
        <v>192</v>
      </c>
      <c r="F219" s="81" t="s">
        <v>97</v>
      </c>
      <c r="G219" s="65">
        <v>1</v>
      </c>
      <c r="H219" s="34" t="s">
        <v>476</v>
      </c>
    </row>
    <row r="220" spans="1:8" s="64" customFormat="1" ht="38.25" x14ac:dyDescent="0.25">
      <c r="A220" s="94">
        <v>58</v>
      </c>
      <c r="B220" s="65" t="s">
        <v>367</v>
      </c>
      <c r="C220" s="65" t="s">
        <v>377</v>
      </c>
      <c r="D220" s="65" t="s">
        <v>373</v>
      </c>
      <c r="E220" s="84" t="s">
        <v>192</v>
      </c>
      <c r="F220" s="81" t="s">
        <v>154</v>
      </c>
      <c r="G220" s="65">
        <v>1</v>
      </c>
      <c r="H220" s="34" t="s">
        <v>476</v>
      </c>
    </row>
    <row r="221" spans="1:8" s="64" customFormat="1" ht="25.5" customHeight="1" x14ac:dyDescent="0.25">
      <c r="A221" s="123">
        <v>59</v>
      </c>
      <c r="B221" s="143" t="s">
        <v>367</v>
      </c>
      <c r="C221" s="123" t="s">
        <v>378</v>
      </c>
      <c r="D221" s="123" t="s">
        <v>374</v>
      </c>
      <c r="E221" s="123" t="s">
        <v>192</v>
      </c>
      <c r="F221" s="81" t="s">
        <v>154</v>
      </c>
      <c r="G221" s="65">
        <v>1</v>
      </c>
      <c r="H221" s="34" t="s">
        <v>476</v>
      </c>
    </row>
    <row r="222" spans="1:8" s="64" customFormat="1" ht="25.5" x14ac:dyDescent="0.25">
      <c r="A222" s="125"/>
      <c r="B222" s="150"/>
      <c r="C222" s="125"/>
      <c r="D222" s="125"/>
      <c r="E222" s="125"/>
      <c r="F222" s="81" t="s">
        <v>189</v>
      </c>
      <c r="G222" s="65">
        <v>1</v>
      </c>
      <c r="H222" s="34" t="s">
        <v>476</v>
      </c>
    </row>
    <row r="223" spans="1:8" s="64" customFormat="1" ht="25.5" x14ac:dyDescent="0.25">
      <c r="A223" s="124"/>
      <c r="B223" s="144"/>
      <c r="C223" s="124"/>
      <c r="D223" s="124"/>
      <c r="E223" s="124"/>
      <c r="F223" s="81" t="s">
        <v>190</v>
      </c>
      <c r="G223" s="65">
        <v>1</v>
      </c>
      <c r="H223" s="34" t="s">
        <v>476</v>
      </c>
    </row>
    <row r="224" spans="1:8" s="64" customFormat="1" ht="38.25" x14ac:dyDescent="0.25">
      <c r="A224" s="94">
        <v>60</v>
      </c>
      <c r="B224" s="67" t="s">
        <v>367</v>
      </c>
      <c r="C224" s="65" t="s">
        <v>379</v>
      </c>
      <c r="D224" s="65" t="s">
        <v>375</v>
      </c>
      <c r="E224" s="84" t="s">
        <v>192</v>
      </c>
      <c r="F224" s="81" t="s">
        <v>190</v>
      </c>
      <c r="G224" s="65">
        <v>1</v>
      </c>
      <c r="H224" s="34" t="s">
        <v>476</v>
      </c>
    </row>
    <row r="225" spans="1:8" s="102" customFormat="1" ht="18.75" customHeight="1" x14ac:dyDescent="0.25">
      <c r="A225" s="123">
        <v>61</v>
      </c>
      <c r="B225" s="143" t="s">
        <v>728</v>
      </c>
      <c r="C225" s="123" t="s">
        <v>734</v>
      </c>
      <c r="D225" s="123" t="s">
        <v>729</v>
      </c>
      <c r="E225" s="123" t="s">
        <v>192</v>
      </c>
      <c r="F225" s="81" t="s">
        <v>174</v>
      </c>
      <c r="G225" s="109">
        <v>1</v>
      </c>
      <c r="H225" s="109" t="s">
        <v>733</v>
      </c>
    </row>
    <row r="226" spans="1:8" s="108" customFormat="1" ht="21.75" customHeight="1" x14ac:dyDescent="0.25">
      <c r="A226" s="124"/>
      <c r="B226" s="144"/>
      <c r="C226" s="124"/>
      <c r="D226" s="124"/>
      <c r="E226" s="124"/>
      <c r="F226" s="81" t="s">
        <v>95</v>
      </c>
      <c r="G226" s="109">
        <v>1</v>
      </c>
      <c r="H226" s="115" t="s">
        <v>642</v>
      </c>
    </row>
    <row r="227" spans="1:8" s="102" customFormat="1" ht="20.25" customHeight="1" x14ac:dyDescent="0.25">
      <c r="A227" s="123">
        <v>62</v>
      </c>
      <c r="B227" s="143" t="s">
        <v>728</v>
      </c>
      <c r="C227" s="147" t="s">
        <v>735</v>
      </c>
      <c r="D227" s="123" t="s">
        <v>730</v>
      </c>
      <c r="E227" s="123" t="s">
        <v>192</v>
      </c>
      <c r="F227" s="81" t="s">
        <v>736</v>
      </c>
      <c r="G227" s="109">
        <v>0.5</v>
      </c>
      <c r="H227" s="109" t="s">
        <v>49</v>
      </c>
    </row>
    <row r="228" spans="1:8" s="108" customFormat="1" ht="20.25" customHeight="1" x14ac:dyDescent="0.25">
      <c r="A228" s="124"/>
      <c r="B228" s="144"/>
      <c r="C228" s="148"/>
      <c r="D228" s="124"/>
      <c r="E228" s="124"/>
      <c r="F228" s="81" t="s">
        <v>230</v>
      </c>
      <c r="G228" s="109">
        <v>0.5</v>
      </c>
      <c r="H228" s="115" t="s">
        <v>642</v>
      </c>
    </row>
    <row r="229" spans="1:8" s="102" customFormat="1" ht="18.75" customHeight="1" x14ac:dyDescent="0.25">
      <c r="A229" s="123">
        <v>63</v>
      </c>
      <c r="B229" s="143" t="s">
        <v>728</v>
      </c>
      <c r="C229" s="123" t="s">
        <v>737</v>
      </c>
      <c r="D229" s="123" t="s">
        <v>731</v>
      </c>
      <c r="E229" s="123" t="s">
        <v>192</v>
      </c>
      <c r="F229" s="81" t="s">
        <v>95</v>
      </c>
      <c r="G229" s="109">
        <v>1</v>
      </c>
      <c r="H229" s="115" t="s">
        <v>642</v>
      </c>
    </row>
    <row r="230" spans="1:8" s="108" customFormat="1" ht="30" customHeight="1" x14ac:dyDescent="0.25">
      <c r="A230" s="124"/>
      <c r="B230" s="144"/>
      <c r="C230" s="124"/>
      <c r="D230" s="124"/>
      <c r="E230" s="124"/>
      <c r="F230" s="81" t="s">
        <v>518</v>
      </c>
      <c r="G230" s="109">
        <v>0.5</v>
      </c>
      <c r="H230" s="115" t="s">
        <v>642</v>
      </c>
    </row>
    <row r="231" spans="1:8" s="102" customFormat="1" ht="38.25" x14ac:dyDescent="0.25">
      <c r="A231" s="109">
        <v>64</v>
      </c>
      <c r="B231" s="109" t="s">
        <v>728</v>
      </c>
      <c r="C231" s="109" t="s">
        <v>738</v>
      </c>
      <c r="D231" s="109" t="s">
        <v>732</v>
      </c>
      <c r="E231" s="109" t="s">
        <v>192</v>
      </c>
      <c r="F231" s="81" t="s">
        <v>189</v>
      </c>
      <c r="G231" s="109">
        <v>0.5</v>
      </c>
      <c r="H231" s="115" t="s">
        <v>642</v>
      </c>
    </row>
    <row r="232" spans="1:8" s="64" customFormat="1" ht="38.25" x14ac:dyDescent="0.25">
      <c r="A232" s="71">
        <v>65</v>
      </c>
      <c r="B232" s="67" t="s">
        <v>497</v>
      </c>
      <c r="C232" s="67" t="s">
        <v>502</v>
      </c>
      <c r="D232" s="67" t="s">
        <v>503</v>
      </c>
      <c r="E232" s="84" t="s">
        <v>192</v>
      </c>
      <c r="F232" s="86" t="s">
        <v>511</v>
      </c>
      <c r="G232" s="67">
        <v>1</v>
      </c>
      <c r="H232" s="67" t="s">
        <v>512</v>
      </c>
    </row>
    <row r="233" spans="1:8" s="38" customFormat="1" ht="38.25" x14ac:dyDescent="0.25">
      <c r="A233" s="96">
        <v>66</v>
      </c>
      <c r="B233" s="67" t="s">
        <v>497</v>
      </c>
      <c r="C233" s="67" t="s">
        <v>504</v>
      </c>
      <c r="D233" s="67" t="s">
        <v>505</v>
      </c>
      <c r="E233" s="84" t="s">
        <v>192</v>
      </c>
      <c r="F233" s="86" t="s">
        <v>400</v>
      </c>
      <c r="G233" s="67">
        <v>1</v>
      </c>
      <c r="H233" s="67" t="s">
        <v>512</v>
      </c>
    </row>
    <row r="234" spans="1:8" s="82" customFormat="1" ht="38.25" x14ac:dyDescent="0.25">
      <c r="A234" s="96">
        <v>67</v>
      </c>
      <c r="B234" s="67" t="s">
        <v>497</v>
      </c>
      <c r="C234" s="67" t="s">
        <v>506</v>
      </c>
      <c r="D234" s="67" t="s">
        <v>507</v>
      </c>
      <c r="E234" s="67" t="s">
        <v>508</v>
      </c>
      <c r="F234" s="86" t="s">
        <v>174</v>
      </c>
      <c r="G234" s="67">
        <v>0.25</v>
      </c>
      <c r="H234" s="115" t="s">
        <v>642</v>
      </c>
    </row>
    <row r="235" spans="1:8" s="82" customFormat="1" ht="38.25" x14ac:dyDescent="0.25">
      <c r="A235" s="96">
        <v>68</v>
      </c>
      <c r="B235" s="67" t="s">
        <v>497</v>
      </c>
      <c r="C235" s="67" t="s">
        <v>769</v>
      </c>
      <c r="D235" s="67" t="s">
        <v>509</v>
      </c>
      <c r="E235" s="84" t="s">
        <v>192</v>
      </c>
      <c r="F235" s="86" t="s">
        <v>162</v>
      </c>
      <c r="G235" s="67" t="s">
        <v>510</v>
      </c>
      <c r="H235" s="115" t="s">
        <v>642</v>
      </c>
    </row>
    <row r="236" spans="1:8" s="82" customFormat="1" ht="15" customHeight="1" x14ac:dyDescent="0.25">
      <c r="A236" s="143">
        <v>69</v>
      </c>
      <c r="B236" s="143" t="s">
        <v>643</v>
      </c>
      <c r="C236" s="143" t="s">
        <v>652</v>
      </c>
      <c r="D236" s="143" t="s">
        <v>653</v>
      </c>
      <c r="E236" s="143" t="s">
        <v>654</v>
      </c>
      <c r="F236" s="86" t="s">
        <v>97</v>
      </c>
      <c r="G236" s="96">
        <v>1</v>
      </c>
      <c r="H236" s="96" t="s">
        <v>642</v>
      </c>
    </row>
    <row r="237" spans="1:8" s="38" customFormat="1" ht="25.5" x14ac:dyDescent="0.25">
      <c r="A237" s="144"/>
      <c r="B237" s="144"/>
      <c r="C237" s="144"/>
      <c r="D237" s="144"/>
      <c r="E237" s="144"/>
      <c r="F237" s="86" t="s">
        <v>655</v>
      </c>
      <c r="G237" s="96">
        <v>1</v>
      </c>
      <c r="H237" s="96" t="s">
        <v>642</v>
      </c>
    </row>
    <row r="238" spans="1:8" s="26" customFormat="1" ht="24" customHeight="1" x14ac:dyDescent="0.25">
      <c r="A238" s="123">
        <v>70</v>
      </c>
      <c r="B238" s="123" t="s">
        <v>149</v>
      </c>
      <c r="C238" s="123" t="s">
        <v>151</v>
      </c>
      <c r="D238" s="123" t="s">
        <v>152</v>
      </c>
      <c r="E238" s="123" t="s">
        <v>153</v>
      </c>
      <c r="F238" s="25" t="s">
        <v>91</v>
      </c>
      <c r="G238" s="29">
        <v>1</v>
      </c>
      <c r="H238" s="34" t="s">
        <v>476</v>
      </c>
    </row>
    <row r="239" spans="1:8" s="26" customFormat="1" ht="29.25" customHeight="1" x14ac:dyDescent="0.25">
      <c r="A239" s="124"/>
      <c r="B239" s="124"/>
      <c r="C239" s="124"/>
      <c r="D239" s="124"/>
      <c r="E239" s="124"/>
      <c r="F239" s="25" t="s">
        <v>154</v>
      </c>
      <c r="G239" s="29">
        <v>1</v>
      </c>
      <c r="H239" s="34" t="s">
        <v>476</v>
      </c>
    </row>
    <row r="240" spans="1:8" s="26" customFormat="1" ht="38.25" x14ac:dyDescent="0.25">
      <c r="A240" s="94">
        <v>71</v>
      </c>
      <c r="B240" s="6" t="s">
        <v>149</v>
      </c>
      <c r="C240" s="6" t="s">
        <v>155</v>
      </c>
      <c r="D240" s="6" t="s">
        <v>156</v>
      </c>
      <c r="E240" s="6" t="s">
        <v>157</v>
      </c>
      <c r="F240" s="25" t="s">
        <v>154</v>
      </c>
      <c r="G240" s="29">
        <v>1</v>
      </c>
      <c r="H240" s="34" t="s">
        <v>476</v>
      </c>
    </row>
    <row r="241" spans="1:8" s="26" customFormat="1" ht="38.25" x14ac:dyDescent="0.25">
      <c r="A241" s="94">
        <v>72</v>
      </c>
      <c r="B241" s="6" t="s">
        <v>149</v>
      </c>
      <c r="C241" s="6" t="s">
        <v>158</v>
      </c>
      <c r="D241" s="6" t="s">
        <v>159</v>
      </c>
      <c r="E241" s="6" t="s">
        <v>157</v>
      </c>
      <c r="F241" s="25" t="s">
        <v>154</v>
      </c>
      <c r="G241" s="29">
        <v>1</v>
      </c>
      <c r="H241" s="34" t="s">
        <v>476</v>
      </c>
    </row>
    <row r="242" spans="1:8" s="26" customFormat="1" ht="33" customHeight="1" x14ac:dyDescent="0.25">
      <c r="A242" s="123">
        <v>73</v>
      </c>
      <c r="B242" s="123" t="s">
        <v>149</v>
      </c>
      <c r="C242" s="123" t="s">
        <v>160</v>
      </c>
      <c r="D242" s="123" t="s">
        <v>161</v>
      </c>
      <c r="E242" s="123" t="s">
        <v>163</v>
      </c>
      <c r="F242" s="25" t="s">
        <v>97</v>
      </c>
      <c r="G242" s="29">
        <v>1</v>
      </c>
      <c r="H242" s="34" t="s">
        <v>476</v>
      </c>
    </row>
    <row r="243" spans="1:8" ht="29.25" customHeight="1" x14ac:dyDescent="0.25">
      <c r="A243" s="124"/>
      <c r="B243" s="124"/>
      <c r="C243" s="124"/>
      <c r="D243" s="124"/>
      <c r="E243" s="124"/>
      <c r="F243" s="5" t="s">
        <v>162</v>
      </c>
      <c r="G243" s="28">
        <v>1</v>
      </c>
      <c r="H243" s="34" t="s">
        <v>476</v>
      </c>
    </row>
    <row r="244" spans="1:8" s="102" customFormat="1" ht="15" customHeight="1" x14ac:dyDescent="0.25">
      <c r="A244" s="123">
        <v>74</v>
      </c>
      <c r="B244" s="123" t="s">
        <v>599</v>
      </c>
      <c r="C244" s="123" t="s">
        <v>725</v>
      </c>
      <c r="D244" s="123" t="s">
        <v>613</v>
      </c>
      <c r="E244" s="123" t="s">
        <v>614</v>
      </c>
      <c r="F244" s="76" t="s">
        <v>617</v>
      </c>
      <c r="G244" s="57">
        <v>2</v>
      </c>
      <c r="H244" s="115" t="s">
        <v>642</v>
      </c>
    </row>
    <row r="245" spans="1:8" s="102" customFormat="1" x14ac:dyDescent="0.25">
      <c r="A245" s="125"/>
      <c r="B245" s="125"/>
      <c r="C245" s="125"/>
      <c r="D245" s="125"/>
      <c r="E245" s="125"/>
      <c r="F245" s="30" t="s">
        <v>615</v>
      </c>
      <c r="G245" s="46">
        <v>1</v>
      </c>
      <c r="H245" s="115" t="s">
        <v>642</v>
      </c>
    </row>
    <row r="246" spans="1:8" s="102" customFormat="1" x14ac:dyDescent="0.25">
      <c r="A246" s="125"/>
      <c r="B246" s="125"/>
      <c r="C246" s="125"/>
      <c r="D246" s="125"/>
      <c r="E246" s="125"/>
      <c r="F246" s="30" t="s">
        <v>435</v>
      </c>
      <c r="G246" s="46">
        <v>1</v>
      </c>
      <c r="H246" s="115" t="s">
        <v>642</v>
      </c>
    </row>
    <row r="247" spans="1:8" s="102" customFormat="1" ht="25.5" x14ac:dyDescent="0.25">
      <c r="A247" s="125"/>
      <c r="B247" s="125"/>
      <c r="C247" s="125"/>
      <c r="D247" s="125"/>
      <c r="E247" s="125"/>
      <c r="F247" s="30" t="s">
        <v>634</v>
      </c>
      <c r="G247" s="46">
        <v>1</v>
      </c>
      <c r="H247" s="46" t="s">
        <v>49</v>
      </c>
    </row>
    <row r="248" spans="1:8" s="102" customFormat="1" x14ac:dyDescent="0.25">
      <c r="A248" s="124"/>
      <c r="B248" s="124"/>
      <c r="C248" s="124"/>
      <c r="D248" s="124"/>
      <c r="E248" s="124"/>
      <c r="F248" s="30" t="s">
        <v>616</v>
      </c>
      <c r="G248" s="46">
        <v>2</v>
      </c>
      <c r="H248" s="46" t="s">
        <v>49</v>
      </c>
    </row>
    <row r="249" spans="1:8" s="102" customFormat="1" ht="38.25" x14ac:dyDescent="0.25">
      <c r="A249" s="94">
        <v>75</v>
      </c>
      <c r="B249" s="46" t="s">
        <v>599</v>
      </c>
      <c r="C249" s="59" t="s">
        <v>726</v>
      </c>
      <c r="D249" s="57" t="s">
        <v>618</v>
      </c>
      <c r="E249" s="46" t="s">
        <v>619</v>
      </c>
      <c r="F249" s="17" t="s">
        <v>435</v>
      </c>
      <c r="G249" s="59">
        <v>1</v>
      </c>
      <c r="H249" s="109" t="s">
        <v>49</v>
      </c>
    </row>
    <row r="250" spans="1:8" s="102" customFormat="1" ht="51" x14ac:dyDescent="0.25">
      <c r="A250" s="94">
        <v>76</v>
      </c>
      <c r="B250" s="46" t="s">
        <v>599</v>
      </c>
      <c r="C250" s="46" t="s">
        <v>620</v>
      </c>
      <c r="D250" s="46" t="s">
        <v>621</v>
      </c>
      <c r="E250" s="46" t="s">
        <v>622</v>
      </c>
      <c r="F250" s="30" t="s">
        <v>623</v>
      </c>
      <c r="G250" s="46">
        <v>0.5</v>
      </c>
      <c r="H250" s="115" t="s">
        <v>642</v>
      </c>
    </row>
    <row r="251" spans="1:8" s="102" customFormat="1" ht="38.25" x14ac:dyDescent="0.25">
      <c r="A251" s="94">
        <v>77</v>
      </c>
      <c r="B251" s="46" t="s">
        <v>599</v>
      </c>
      <c r="C251" s="46" t="s">
        <v>624</v>
      </c>
      <c r="D251" s="46" t="s">
        <v>625</v>
      </c>
      <c r="E251" s="46" t="s">
        <v>626</v>
      </c>
      <c r="F251" s="30" t="s">
        <v>190</v>
      </c>
      <c r="G251" s="46">
        <v>0.5</v>
      </c>
      <c r="H251" s="115" t="s">
        <v>642</v>
      </c>
    </row>
    <row r="252" spans="1:8" s="102" customFormat="1" ht="38.25" x14ac:dyDescent="0.25">
      <c r="A252" s="94">
        <v>78</v>
      </c>
      <c r="B252" s="46" t="s">
        <v>599</v>
      </c>
      <c r="C252" s="46" t="s">
        <v>627</v>
      </c>
      <c r="D252" s="46" t="s">
        <v>628</v>
      </c>
      <c r="E252" s="46" t="s">
        <v>629</v>
      </c>
      <c r="F252" s="30" t="s">
        <v>162</v>
      </c>
      <c r="G252" s="46">
        <v>1</v>
      </c>
      <c r="H252" s="115" t="s">
        <v>642</v>
      </c>
    </row>
    <row r="253" spans="1:8" s="102" customFormat="1" ht="38.25" x14ac:dyDescent="0.25">
      <c r="A253" s="94">
        <v>79</v>
      </c>
      <c r="B253" s="46" t="s">
        <v>599</v>
      </c>
      <c r="C253" s="46" t="s">
        <v>630</v>
      </c>
      <c r="D253" s="46" t="s">
        <v>631</v>
      </c>
      <c r="E253" s="46" t="s">
        <v>632</v>
      </c>
      <c r="F253" s="30" t="s">
        <v>633</v>
      </c>
      <c r="G253" s="46">
        <v>1</v>
      </c>
      <c r="H253" s="109" t="s">
        <v>49</v>
      </c>
    </row>
    <row r="254" spans="1:8" ht="50.25" customHeight="1" x14ac:dyDescent="0.25">
      <c r="A254" s="94">
        <v>80</v>
      </c>
      <c r="B254" s="6" t="s">
        <v>478</v>
      </c>
      <c r="C254" s="46" t="s">
        <v>484</v>
      </c>
      <c r="D254" s="46" t="s">
        <v>482</v>
      </c>
      <c r="E254" s="85" t="s">
        <v>192</v>
      </c>
      <c r="F254" s="30" t="s">
        <v>483</v>
      </c>
      <c r="G254" s="46">
        <v>1</v>
      </c>
      <c r="H254" s="34" t="s">
        <v>476</v>
      </c>
    </row>
    <row r="255" spans="1:8" s="82" customFormat="1" ht="63.75" x14ac:dyDescent="0.25">
      <c r="A255" s="94">
        <v>81</v>
      </c>
      <c r="B255" s="46" t="s">
        <v>485</v>
      </c>
      <c r="C255" s="46" t="s">
        <v>494</v>
      </c>
      <c r="D255" s="46" t="s">
        <v>486</v>
      </c>
      <c r="E255" s="85" t="s">
        <v>192</v>
      </c>
      <c r="F255" s="30" t="s">
        <v>487</v>
      </c>
      <c r="G255" s="46">
        <v>1</v>
      </c>
      <c r="H255" s="109" t="s">
        <v>49</v>
      </c>
    </row>
    <row r="256" spans="1:8" s="82" customFormat="1" ht="38.25" x14ac:dyDescent="0.25">
      <c r="A256" s="94">
        <v>82</v>
      </c>
      <c r="B256" s="46" t="s">
        <v>485</v>
      </c>
      <c r="C256" s="46" t="s">
        <v>495</v>
      </c>
      <c r="D256" s="46" t="s">
        <v>488</v>
      </c>
      <c r="E256" s="46" t="s">
        <v>489</v>
      </c>
      <c r="F256" s="30" t="s">
        <v>490</v>
      </c>
      <c r="G256" s="46">
        <v>1.5</v>
      </c>
      <c r="H256" s="34" t="s">
        <v>476</v>
      </c>
    </row>
    <row r="257" spans="1:8" s="82" customFormat="1" ht="38.25" x14ac:dyDescent="0.25">
      <c r="A257" s="94">
        <v>83</v>
      </c>
      <c r="B257" s="46" t="s">
        <v>485</v>
      </c>
      <c r="C257" s="46" t="s">
        <v>496</v>
      </c>
      <c r="D257" s="46" t="s">
        <v>491</v>
      </c>
      <c r="E257" s="46" t="s">
        <v>492</v>
      </c>
      <c r="F257" s="30" t="s">
        <v>493</v>
      </c>
      <c r="G257" s="46">
        <v>1</v>
      </c>
      <c r="H257" s="46" t="s">
        <v>781</v>
      </c>
    </row>
    <row r="258" spans="1:8" s="31" customFormat="1" ht="51" x14ac:dyDescent="0.25">
      <c r="A258" s="94">
        <v>84</v>
      </c>
      <c r="B258" s="6" t="s">
        <v>171</v>
      </c>
      <c r="C258" s="33" t="s">
        <v>181</v>
      </c>
      <c r="D258" s="33" t="s">
        <v>191</v>
      </c>
      <c r="E258" s="33" t="s">
        <v>192</v>
      </c>
      <c r="F258" s="81" t="s">
        <v>174</v>
      </c>
      <c r="G258" s="33">
        <v>0.5</v>
      </c>
      <c r="H258" s="115" t="s">
        <v>642</v>
      </c>
    </row>
    <row r="259" spans="1:8" s="31" customFormat="1" ht="51" x14ac:dyDescent="0.25">
      <c r="A259" s="94">
        <v>85</v>
      </c>
      <c r="B259" s="6" t="s">
        <v>171</v>
      </c>
      <c r="C259" s="33" t="s">
        <v>182</v>
      </c>
      <c r="D259" s="33" t="s">
        <v>175</v>
      </c>
      <c r="E259" s="33" t="s">
        <v>192</v>
      </c>
      <c r="F259" s="81" t="s">
        <v>188</v>
      </c>
      <c r="G259" s="33">
        <v>1</v>
      </c>
      <c r="H259" s="115" t="s">
        <v>642</v>
      </c>
    </row>
    <row r="260" spans="1:8" s="31" customFormat="1" ht="38.25" x14ac:dyDescent="0.25">
      <c r="A260" s="94">
        <v>86</v>
      </c>
      <c r="B260" s="6" t="s">
        <v>171</v>
      </c>
      <c r="C260" s="33" t="s">
        <v>183</v>
      </c>
      <c r="D260" s="32" t="s">
        <v>176</v>
      </c>
      <c r="E260" s="33" t="s">
        <v>192</v>
      </c>
      <c r="F260" s="81" t="s">
        <v>189</v>
      </c>
      <c r="G260" s="33">
        <v>1</v>
      </c>
      <c r="H260" s="33" t="s">
        <v>170</v>
      </c>
    </row>
    <row r="261" spans="1:8" s="31" customFormat="1" ht="51" x14ac:dyDescent="0.25">
      <c r="A261" s="94">
        <v>87</v>
      </c>
      <c r="B261" s="6" t="s">
        <v>171</v>
      </c>
      <c r="C261" s="33" t="s">
        <v>184</v>
      </c>
      <c r="D261" s="32" t="s">
        <v>177</v>
      </c>
      <c r="E261" s="33" t="s">
        <v>192</v>
      </c>
      <c r="F261" s="81" t="s">
        <v>97</v>
      </c>
      <c r="G261" s="33">
        <v>1</v>
      </c>
      <c r="H261" s="33" t="s">
        <v>170</v>
      </c>
    </row>
    <row r="262" spans="1:8" s="31" customFormat="1" ht="51" x14ac:dyDescent="0.25">
      <c r="A262" s="94">
        <v>88</v>
      </c>
      <c r="B262" s="6" t="s">
        <v>171</v>
      </c>
      <c r="C262" s="33" t="s">
        <v>185</v>
      </c>
      <c r="D262" s="33" t="s">
        <v>178</v>
      </c>
      <c r="E262" s="33" t="s">
        <v>192</v>
      </c>
      <c r="F262" s="81" t="s">
        <v>97</v>
      </c>
      <c r="G262" s="33">
        <v>1</v>
      </c>
      <c r="H262" s="33" t="s">
        <v>170</v>
      </c>
    </row>
    <row r="263" spans="1:8" s="31" customFormat="1" ht="51" x14ac:dyDescent="0.25">
      <c r="A263" s="94">
        <v>89</v>
      </c>
      <c r="B263" s="6" t="s">
        <v>171</v>
      </c>
      <c r="C263" s="33" t="s">
        <v>186</v>
      </c>
      <c r="D263" s="32" t="s">
        <v>179</v>
      </c>
      <c r="E263" s="33" t="s">
        <v>192</v>
      </c>
      <c r="F263" s="81" t="s">
        <v>174</v>
      </c>
      <c r="G263" s="33">
        <v>1</v>
      </c>
      <c r="H263" s="33" t="s">
        <v>170</v>
      </c>
    </row>
    <row r="264" spans="1:8" s="31" customFormat="1" ht="30.75" customHeight="1" x14ac:dyDescent="0.25">
      <c r="A264" s="94">
        <v>90</v>
      </c>
      <c r="B264" s="6" t="s">
        <v>171</v>
      </c>
      <c r="C264" s="33" t="s">
        <v>187</v>
      </c>
      <c r="D264" s="32" t="s">
        <v>180</v>
      </c>
      <c r="E264" s="33" t="s">
        <v>192</v>
      </c>
      <c r="F264" s="81" t="s">
        <v>174</v>
      </c>
      <c r="G264" s="33">
        <v>1</v>
      </c>
      <c r="H264" s="33" t="s">
        <v>170</v>
      </c>
    </row>
    <row r="265" spans="1:8" s="31" customFormat="1" ht="63.75" x14ac:dyDescent="0.25">
      <c r="A265" s="94">
        <v>91</v>
      </c>
      <c r="B265" s="6" t="s">
        <v>171</v>
      </c>
      <c r="C265" s="33" t="s">
        <v>533</v>
      </c>
      <c r="D265" s="34" t="s">
        <v>193</v>
      </c>
      <c r="E265" s="33" t="s">
        <v>192</v>
      </c>
      <c r="F265" s="81" t="s">
        <v>190</v>
      </c>
      <c r="G265" s="33">
        <v>1</v>
      </c>
      <c r="H265" s="33" t="s">
        <v>170</v>
      </c>
    </row>
    <row r="266" spans="1:8" s="108" customFormat="1" ht="21.75" customHeight="1" x14ac:dyDescent="0.25">
      <c r="A266" s="123">
        <v>92</v>
      </c>
      <c r="B266" s="123" t="s">
        <v>741</v>
      </c>
      <c r="C266" s="145" t="s">
        <v>748</v>
      </c>
      <c r="D266" s="145" t="s">
        <v>749</v>
      </c>
      <c r="E266" s="145" t="s">
        <v>750</v>
      </c>
      <c r="F266" s="17" t="s">
        <v>754</v>
      </c>
      <c r="G266" s="59">
        <v>1</v>
      </c>
      <c r="H266" s="59" t="s">
        <v>783</v>
      </c>
    </row>
    <row r="267" spans="1:8" s="108" customFormat="1" ht="18" customHeight="1" x14ac:dyDescent="0.25">
      <c r="A267" s="124"/>
      <c r="B267" s="124"/>
      <c r="C267" s="146"/>
      <c r="D267" s="146"/>
      <c r="E267" s="146"/>
      <c r="F267" s="17" t="s">
        <v>753</v>
      </c>
      <c r="G267" s="59">
        <v>0.25</v>
      </c>
      <c r="H267" s="59" t="s">
        <v>784</v>
      </c>
    </row>
    <row r="268" spans="1:8" s="108" customFormat="1" ht="38.25" x14ac:dyDescent="0.25">
      <c r="A268" s="94">
        <v>93</v>
      </c>
      <c r="B268" s="94" t="s">
        <v>741</v>
      </c>
      <c r="C268" s="57" t="s">
        <v>757</v>
      </c>
      <c r="D268" s="59" t="s">
        <v>751</v>
      </c>
      <c r="E268" s="59" t="s">
        <v>752</v>
      </c>
      <c r="F268" s="17" t="s">
        <v>755</v>
      </c>
      <c r="G268" s="59">
        <v>0.75</v>
      </c>
      <c r="H268" s="59" t="s">
        <v>785</v>
      </c>
    </row>
    <row r="269" spans="1:8" s="108" customFormat="1" ht="25.5" customHeight="1" x14ac:dyDescent="0.25">
      <c r="A269" s="123">
        <v>94</v>
      </c>
      <c r="B269" s="123" t="s">
        <v>741</v>
      </c>
      <c r="C269" s="123" t="s">
        <v>746</v>
      </c>
      <c r="D269" s="123" t="s">
        <v>745</v>
      </c>
      <c r="E269" s="123" t="s">
        <v>192</v>
      </c>
      <c r="F269" s="81" t="s">
        <v>174</v>
      </c>
      <c r="G269" s="109">
        <v>1</v>
      </c>
      <c r="H269" s="34" t="s">
        <v>476</v>
      </c>
    </row>
    <row r="270" spans="1:8" s="108" customFormat="1" ht="25.5" x14ac:dyDescent="0.25">
      <c r="A270" s="125"/>
      <c r="B270" s="125"/>
      <c r="C270" s="125"/>
      <c r="D270" s="125"/>
      <c r="E270" s="125"/>
      <c r="F270" s="81" t="s">
        <v>97</v>
      </c>
      <c r="G270" s="109">
        <v>1</v>
      </c>
      <c r="H270" s="34" t="s">
        <v>476</v>
      </c>
    </row>
    <row r="271" spans="1:8" s="108" customFormat="1" ht="25.5" x14ac:dyDescent="0.25">
      <c r="A271" s="124"/>
      <c r="B271" s="124"/>
      <c r="C271" s="124"/>
      <c r="D271" s="124"/>
      <c r="E271" s="124"/>
      <c r="F271" s="81" t="s">
        <v>756</v>
      </c>
      <c r="G271" s="109">
        <v>1</v>
      </c>
      <c r="H271" s="34" t="s">
        <v>476</v>
      </c>
    </row>
    <row r="272" spans="1:8" s="31" customFormat="1" ht="51" x14ac:dyDescent="0.25">
      <c r="A272" s="109">
        <v>95</v>
      </c>
      <c r="B272" s="84" t="s">
        <v>520</v>
      </c>
      <c r="C272" s="101" t="s">
        <v>525</v>
      </c>
      <c r="D272" s="84" t="s">
        <v>526</v>
      </c>
      <c r="E272" s="84" t="s">
        <v>192</v>
      </c>
      <c r="F272" s="81" t="s">
        <v>189</v>
      </c>
      <c r="G272" s="84">
        <v>0.5</v>
      </c>
      <c r="H272" s="34" t="s">
        <v>476</v>
      </c>
    </row>
    <row r="273" spans="1:8" s="82" customFormat="1" ht="25.5" customHeight="1" x14ac:dyDescent="0.25">
      <c r="A273" s="123">
        <v>96</v>
      </c>
      <c r="B273" s="123" t="s">
        <v>520</v>
      </c>
      <c r="C273" s="123" t="s">
        <v>527</v>
      </c>
      <c r="D273" s="123" t="s">
        <v>532</v>
      </c>
      <c r="E273" s="123" t="s">
        <v>528</v>
      </c>
      <c r="F273" s="17" t="s">
        <v>530</v>
      </c>
      <c r="G273" s="59">
        <v>1</v>
      </c>
      <c r="H273" s="115" t="s">
        <v>642</v>
      </c>
    </row>
    <row r="274" spans="1:8" s="82" customFormat="1" ht="33.75" customHeight="1" x14ac:dyDescent="0.25">
      <c r="A274" s="124"/>
      <c r="B274" s="124"/>
      <c r="C274" s="125"/>
      <c r="D274" s="151"/>
      <c r="E274" s="125"/>
      <c r="F274" s="81" t="s">
        <v>531</v>
      </c>
      <c r="G274" s="84">
        <v>0.75</v>
      </c>
      <c r="H274" s="109" t="s">
        <v>49</v>
      </c>
    </row>
    <row r="275" spans="1:8" s="31" customFormat="1" ht="33.75" customHeight="1" x14ac:dyDescent="0.25">
      <c r="A275" s="129">
        <v>97</v>
      </c>
      <c r="B275" s="123" t="s">
        <v>520</v>
      </c>
      <c r="C275" s="123" t="s">
        <v>727</v>
      </c>
      <c r="D275" s="145" t="s">
        <v>529</v>
      </c>
      <c r="E275" s="145" t="s">
        <v>192</v>
      </c>
      <c r="F275" s="17" t="s">
        <v>162</v>
      </c>
      <c r="G275" s="59">
        <v>0.25</v>
      </c>
      <c r="H275" s="34" t="s">
        <v>476</v>
      </c>
    </row>
    <row r="276" spans="1:8" ht="35.25" customHeight="1" x14ac:dyDescent="0.25">
      <c r="A276" s="129"/>
      <c r="B276" s="125"/>
      <c r="C276" s="125"/>
      <c r="D276" s="155"/>
      <c r="E276" s="155"/>
      <c r="F276" s="81" t="s">
        <v>736</v>
      </c>
      <c r="G276" s="77">
        <v>0.25</v>
      </c>
      <c r="H276" s="34" t="s">
        <v>476</v>
      </c>
    </row>
    <row r="277" spans="1:8" ht="15" customHeight="1" x14ac:dyDescent="0.25">
      <c r="A277" s="159" t="s">
        <v>98</v>
      </c>
      <c r="B277" s="160"/>
      <c r="C277" s="160"/>
      <c r="D277" s="160"/>
      <c r="E277" s="160"/>
      <c r="F277" s="160"/>
      <c r="G277" s="160"/>
      <c r="H277" s="161"/>
    </row>
    <row r="278" spans="1:8" ht="23.25" customHeight="1" x14ac:dyDescent="0.25">
      <c r="A278" s="143">
        <v>1</v>
      </c>
      <c r="B278" s="143" t="s">
        <v>392</v>
      </c>
      <c r="C278" s="123" t="s">
        <v>407</v>
      </c>
      <c r="D278" s="123" t="s">
        <v>408</v>
      </c>
      <c r="E278" s="123" t="s">
        <v>192</v>
      </c>
      <c r="F278" s="17" t="s">
        <v>405</v>
      </c>
      <c r="G278" s="59">
        <v>0.25</v>
      </c>
      <c r="H278" s="115" t="s">
        <v>642</v>
      </c>
    </row>
    <row r="279" spans="1:8" ht="24.75" customHeight="1" x14ac:dyDescent="0.25">
      <c r="A279" s="144"/>
      <c r="B279" s="144"/>
      <c r="C279" s="124"/>
      <c r="D279" s="124"/>
      <c r="E279" s="124"/>
      <c r="F279" s="54" t="s">
        <v>406</v>
      </c>
      <c r="G279" s="75">
        <v>1</v>
      </c>
      <c r="H279" s="115" t="s">
        <v>642</v>
      </c>
    </row>
    <row r="280" spans="1:8" ht="15" customHeight="1" x14ac:dyDescent="0.25">
      <c r="A280" s="159" t="s">
        <v>99</v>
      </c>
      <c r="B280" s="160"/>
      <c r="C280" s="160"/>
      <c r="D280" s="160"/>
      <c r="E280" s="160"/>
      <c r="F280" s="160"/>
      <c r="G280" s="160"/>
      <c r="H280" s="161"/>
    </row>
    <row r="281" spans="1:8" s="64" customFormat="1" ht="38.25" x14ac:dyDescent="0.25">
      <c r="A281" s="65">
        <v>1</v>
      </c>
      <c r="B281" s="65" t="s">
        <v>317</v>
      </c>
      <c r="C281" s="65" t="s">
        <v>334</v>
      </c>
      <c r="D281" s="65" t="s">
        <v>330</v>
      </c>
      <c r="E281" s="65" t="s">
        <v>331</v>
      </c>
      <c r="F281" s="54" t="s">
        <v>332</v>
      </c>
      <c r="G281" s="65">
        <v>2</v>
      </c>
      <c r="H281" s="109" t="s">
        <v>49</v>
      </c>
    </row>
    <row r="282" spans="1:8" s="64" customFormat="1" ht="26.25" customHeight="1" x14ac:dyDescent="0.25">
      <c r="A282" s="123">
        <v>2</v>
      </c>
      <c r="B282" s="123" t="s">
        <v>317</v>
      </c>
      <c r="C282" s="123" t="s">
        <v>335</v>
      </c>
      <c r="D282" s="123" t="s">
        <v>336</v>
      </c>
      <c r="E282" s="123" t="s">
        <v>333</v>
      </c>
      <c r="F282" s="54" t="s">
        <v>337</v>
      </c>
      <c r="G282" s="65">
        <v>1</v>
      </c>
      <c r="H282" s="65" t="s">
        <v>786</v>
      </c>
    </row>
    <row r="283" spans="1:8" s="64" customFormat="1" ht="27" customHeight="1" x14ac:dyDescent="0.25">
      <c r="A283" s="124"/>
      <c r="B283" s="124"/>
      <c r="C283" s="124"/>
      <c r="D283" s="124"/>
      <c r="E283" s="124"/>
      <c r="F283" s="54" t="s">
        <v>338</v>
      </c>
      <c r="G283" s="65">
        <v>1</v>
      </c>
      <c r="H283" s="115" t="s">
        <v>786</v>
      </c>
    </row>
    <row r="284" spans="1:8" ht="15" customHeight="1" x14ac:dyDescent="0.25">
      <c r="A284" s="159" t="s">
        <v>100</v>
      </c>
      <c r="B284" s="160"/>
      <c r="C284" s="160"/>
      <c r="D284" s="160"/>
      <c r="E284" s="160"/>
      <c r="F284" s="160"/>
      <c r="G284" s="160"/>
      <c r="H284" s="161"/>
    </row>
    <row r="285" spans="1:8" x14ac:dyDescent="0.25">
      <c r="A285" s="10"/>
      <c r="B285" s="10"/>
      <c r="C285" s="10"/>
      <c r="D285" s="8"/>
      <c r="E285" s="8"/>
      <c r="F285" s="8"/>
      <c r="G285" s="8"/>
      <c r="H285" s="8"/>
    </row>
  </sheetData>
  <autoFilter ref="A4:H284"/>
  <mergeCells count="285">
    <mergeCell ref="A38:A39"/>
    <mergeCell ref="E153:E154"/>
    <mergeCell ref="D153:D154"/>
    <mergeCell ref="C153:C154"/>
    <mergeCell ref="B153:B154"/>
    <mergeCell ref="A153:A154"/>
    <mergeCell ref="E38:E39"/>
    <mergeCell ref="D38:D39"/>
    <mergeCell ref="C38:C39"/>
    <mergeCell ref="B38:B39"/>
    <mergeCell ref="E64:E66"/>
    <mergeCell ref="B64:B66"/>
    <mergeCell ref="C68:C69"/>
    <mergeCell ref="D68:D69"/>
    <mergeCell ref="A143:H143"/>
    <mergeCell ref="A145:A146"/>
    <mergeCell ref="C145:C146"/>
    <mergeCell ref="D145:D146"/>
    <mergeCell ref="E122:E123"/>
    <mergeCell ref="D122:D123"/>
    <mergeCell ref="B58:B59"/>
    <mergeCell ref="A58:A59"/>
    <mergeCell ref="B171:B172"/>
    <mergeCell ref="E171:E172"/>
    <mergeCell ref="D171:D172"/>
    <mergeCell ref="C171:C172"/>
    <mergeCell ref="A171:A172"/>
    <mergeCell ref="E95:E97"/>
    <mergeCell ref="D95:D97"/>
    <mergeCell ref="E78:E80"/>
    <mergeCell ref="D78:D80"/>
    <mergeCell ref="C78:C80"/>
    <mergeCell ref="B78:B80"/>
    <mergeCell ref="A78:A80"/>
    <mergeCell ref="C95:C97"/>
    <mergeCell ref="B95:B97"/>
    <mergeCell ref="A95:A97"/>
    <mergeCell ref="A117:A119"/>
    <mergeCell ref="E117:E119"/>
    <mergeCell ref="D117:D119"/>
    <mergeCell ref="B68:B69"/>
    <mergeCell ref="A68:A69"/>
    <mergeCell ref="A280:H280"/>
    <mergeCell ref="A284:H284"/>
    <mergeCell ref="B6:B8"/>
    <mergeCell ref="B10:B14"/>
    <mergeCell ref="A10:A14"/>
    <mergeCell ref="B15:B17"/>
    <mergeCell ref="A15:A17"/>
    <mergeCell ref="D238:D239"/>
    <mergeCell ref="E238:E239"/>
    <mergeCell ref="E242:E243"/>
    <mergeCell ref="D242:D243"/>
    <mergeCell ref="C242:C243"/>
    <mergeCell ref="C10:C14"/>
    <mergeCell ref="D15:D17"/>
    <mergeCell ref="E145:E146"/>
    <mergeCell ref="B145:B146"/>
    <mergeCell ref="E58:E59"/>
    <mergeCell ref="D58:D59"/>
    <mergeCell ref="A1:H1"/>
    <mergeCell ref="A2:H2"/>
    <mergeCell ref="D10:D14"/>
    <mergeCell ref="E10:E14"/>
    <mergeCell ref="E15:E17"/>
    <mergeCell ref="A64:A66"/>
    <mergeCell ref="A5:H5"/>
    <mergeCell ref="A6:A8"/>
    <mergeCell ref="C6:C8"/>
    <mergeCell ref="D6:D8"/>
    <mergeCell ref="E6:E8"/>
    <mergeCell ref="B47:B50"/>
    <mergeCell ref="C47:C50"/>
    <mergeCell ref="D47:D50"/>
    <mergeCell ref="E47:E50"/>
    <mergeCell ref="A47:A50"/>
    <mergeCell ref="D64:D66"/>
    <mergeCell ref="C64:C66"/>
    <mergeCell ref="C58:C59"/>
    <mergeCell ref="C15:C17"/>
    <mergeCell ref="A282:A283"/>
    <mergeCell ref="C282:C283"/>
    <mergeCell ref="D282:D283"/>
    <mergeCell ref="B278:B279"/>
    <mergeCell ref="A278:A279"/>
    <mergeCell ref="A277:H277"/>
    <mergeCell ref="C238:C239"/>
    <mergeCell ref="B238:B239"/>
    <mergeCell ref="E273:E274"/>
    <mergeCell ref="C275:C276"/>
    <mergeCell ref="D275:D276"/>
    <mergeCell ref="E275:E276"/>
    <mergeCell ref="C273:C274"/>
    <mergeCell ref="E244:E248"/>
    <mergeCell ref="D244:D248"/>
    <mergeCell ref="C244:C248"/>
    <mergeCell ref="B244:B248"/>
    <mergeCell ref="A244:A248"/>
    <mergeCell ref="E282:E283"/>
    <mergeCell ref="B282:B283"/>
    <mergeCell ref="C18:C22"/>
    <mergeCell ref="D18:D22"/>
    <mergeCell ref="E18:E22"/>
    <mergeCell ref="C23:C31"/>
    <mergeCell ref="D23:D31"/>
    <mergeCell ref="E23:E31"/>
    <mergeCell ref="B18:B22"/>
    <mergeCell ref="B23:B31"/>
    <mergeCell ref="E221:E223"/>
    <mergeCell ref="D221:D223"/>
    <mergeCell ref="C221:C223"/>
    <mergeCell ref="C91:C94"/>
    <mergeCell ref="E177:E181"/>
    <mergeCell ref="D177:D181"/>
    <mergeCell ref="E278:E279"/>
    <mergeCell ref="D278:D279"/>
    <mergeCell ref="C278:C279"/>
    <mergeCell ref="B73:B76"/>
    <mergeCell ref="A18:A22"/>
    <mergeCell ref="A23:A31"/>
    <mergeCell ref="C148:C151"/>
    <mergeCell ref="C184:C185"/>
    <mergeCell ref="B184:B185"/>
    <mergeCell ref="A184:A185"/>
    <mergeCell ref="E68:E69"/>
    <mergeCell ref="E70:E72"/>
    <mergeCell ref="D70:D72"/>
    <mergeCell ref="E60:E61"/>
    <mergeCell ref="D60:D61"/>
    <mergeCell ref="C60:C61"/>
    <mergeCell ref="C70:C72"/>
    <mergeCell ref="E169:E170"/>
    <mergeCell ref="E124:E126"/>
    <mergeCell ref="E83:E90"/>
    <mergeCell ref="E91:E94"/>
    <mergeCell ref="D91:D94"/>
    <mergeCell ref="C122:C123"/>
    <mergeCell ref="B122:B123"/>
    <mergeCell ref="C98:C99"/>
    <mergeCell ref="B98:B99"/>
    <mergeCell ref="A98:A99"/>
    <mergeCell ref="B127:B132"/>
    <mergeCell ref="A127:A132"/>
    <mergeCell ref="A122:A123"/>
    <mergeCell ref="B156:B157"/>
    <mergeCell ref="A156:A157"/>
    <mergeCell ref="C127:C132"/>
    <mergeCell ref="A134:H134"/>
    <mergeCell ref="C117:C119"/>
    <mergeCell ref="B117:B119"/>
    <mergeCell ref="C100:C102"/>
    <mergeCell ref="B55:B57"/>
    <mergeCell ref="A55:A57"/>
    <mergeCell ref="D55:D57"/>
    <mergeCell ref="D124:D126"/>
    <mergeCell ref="C124:C126"/>
    <mergeCell ref="B124:B126"/>
    <mergeCell ref="A124:A126"/>
    <mergeCell ref="B70:B72"/>
    <mergeCell ref="A73:A76"/>
    <mergeCell ref="A70:A72"/>
    <mergeCell ref="B60:B61"/>
    <mergeCell ref="A60:A61"/>
    <mergeCell ref="C83:C84"/>
    <mergeCell ref="D83:D84"/>
    <mergeCell ref="C85:C86"/>
    <mergeCell ref="D85:D86"/>
    <mergeCell ref="C87:C88"/>
    <mergeCell ref="D87:D88"/>
    <mergeCell ref="C89:C90"/>
    <mergeCell ref="D73:D76"/>
    <mergeCell ref="C73:C76"/>
    <mergeCell ref="E225:E226"/>
    <mergeCell ref="D225:D226"/>
    <mergeCell ref="C225:C226"/>
    <mergeCell ref="E55:E57"/>
    <mergeCell ref="C55:C57"/>
    <mergeCell ref="E73:E76"/>
    <mergeCell ref="E148:E151"/>
    <mergeCell ref="E98:E99"/>
    <mergeCell ref="E211:E214"/>
    <mergeCell ref="D211:D214"/>
    <mergeCell ref="C211:C214"/>
    <mergeCell ref="C156:C157"/>
    <mergeCell ref="D156:D157"/>
    <mergeCell ref="E156:E157"/>
    <mergeCell ref="D89:D90"/>
    <mergeCell ref="E100:E102"/>
    <mergeCell ref="C177:C181"/>
    <mergeCell ref="D148:D151"/>
    <mergeCell ref="A85:A86"/>
    <mergeCell ref="A87:A88"/>
    <mergeCell ref="A89:A90"/>
    <mergeCell ref="A275:A276"/>
    <mergeCell ref="A273:A274"/>
    <mergeCell ref="B208:B209"/>
    <mergeCell ref="A208:A209"/>
    <mergeCell ref="B225:B226"/>
    <mergeCell ref="A225:A226"/>
    <mergeCell ref="B227:B228"/>
    <mergeCell ref="A229:A230"/>
    <mergeCell ref="A114:A116"/>
    <mergeCell ref="A221:A223"/>
    <mergeCell ref="B169:B170"/>
    <mergeCell ref="A169:A170"/>
    <mergeCell ref="A238:A239"/>
    <mergeCell ref="B211:B214"/>
    <mergeCell ref="A211:A214"/>
    <mergeCell ref="A103:A108"/>
    <mergeCell ref="B100:B102"/>
    <mergeCell ref="B91:B94"/>
    <mergeCell ref="A91:A94"/>
    <mergeCell ref="B83:B84"/>
    <mergeCell ref="B85:B86"/>
    <mergeCell ref="B87:B88"/>
    <mergeCell ref="B89:B90"/>
    <mergeCell ref="A83:A84"/>
    <mergeCell ref="B273:B274"/>
    <mergeCell ref="B275:B276"/>
    <mergeCell ref="D273:D274"/>
    <mergeCell ref="D98:D99"/>
    <mergeCell ref="D236:D237"/>
    <mergeCell ref="C236:C237"/>
    <mergeCell ref="B236:B237"/>
    <mergeCell ref="A236:A237"/>
    <mergeCell ref="D195:D197"/>
    <mergeCell ref="C195:C197"/>
    <mergeCell ref="B195:B197"/>
    <mergeCell ref="A195:A197"/>
    <mergeCell ref="D208:D209"/>
    <mergeCell ref="A227:A228"/>
    <mergeCell ref="D100:D102"/>
    <mergeCell ref="C40:C43"/>
    <mergeCell ref="D40:D43"/>
    <mergeCell ref="E40:E43"/>
    <mergeCell ref="B40:B43"/>
    <mergeCell ref="A40:A43"/>
    <mergeCell ref="C44:C46"/>
    <mergeCell ref="D44:D46"/>
    <mergeCell ref="E44:E46"/>
    <mergeCell ref="B44:B46"/>
    <mergeCell ref="A44:A46"/>
    <mergeCell ref="B221:B223"/>
    <mergeCell ref="B148:B151"/>
    <mergeCell ref="A148:A151"/>
    <mergeCell ref="E184:E185"/>
    <mergeCell ref="D184:D185"/>
    <mergeCell ref="C208:C209"/>
    <mergeCell ref="D127:D132"/>
    <mergeCell ref="E127:E132"/>
    <mergeCell ref="D169:D170"/>
    <mergeCell ref="B177:B181"/>
    <mergeCell ref="A177:A181"/>
    <mergeCell ref="E195:E197"/>
    <mergeCell ref="E208:E209"/>
    <mergeCell ref="C169:C170"/>
    <mergeCell ref="A100:A102"/>
    <mergeCell ref="E103:E108"/>
    <mergeCell ref="D103:D108"/>
    <mergeCell ref="C103:C108"/>
    <mergeCell ref="B103:B108"/>
    <mergeCell ref="E114:E116"/>
    <mergeCell ref="D114:D116"/>
    <mergeCell ref="C114:C116"/>
    <mergeCell ref="B114:B116"/>
    <mergeCell ref="E229:E230"/>
    <mergeCell ref="D229:D230"/>
    <mergeCell ref="C229:C230"/>
    <mergeCell ref="B229:B230"/>
    <mergeCell ref="E227:E228"/>
    <mergeCell ref="A266:A267"/>
    <mergeCell ref="E269:E271"/>
    <mergeCell ref="D269:D271"/>
    <mergeCell ref="C269:C271"/>
    <mergeCell ref="B269:B271"/>
    <mergeCell ref="A269:A271"/>
    <mergeCell ref="E266:E267"/>
    <mergeCell ref="D266:D267"/>
    <mergeCell ref="C266:C267"/>
    <mergeCell ref="B266:B267"/>
    <mergeCell ref="D227:D228"/>
    <mergeCell ref="C227:C228"/>
    <mergeCell ref="B242:B243"/>
    <mergeCell ref="A242:A243"/>
    <mergeCell ref="E236:E237"/>
  </mergeCells>
  <hyperlinks>
    <hyperlink ref="E10" r:id="rId1"/>
    <hyperlink ref="E15" r:id="rId2"/>
    <hyperlink ref="E63" r:id="rId3" display="http://hdshi.irk.muzkult.ru/"/>
    <hyperlink ref="E111" r:id="rId4"/>
    <hyperlink ref="E110" r:id="rId5"/>
    <hyperlink ref="E109" r:id="rId6"/>
    <hyperlink ref="E112" r:id="rId7"/>
    <hyperlink ref="E238" r:id="rId8"/>
    <hyperlink ref="E240" r:id="rId9"/>
    <hyperlink ref="E241" r:id="rId10"/>
    <hyperlink ref="E141" r:id="rId11"/>
    <hyperlink ref="E122" r:id="rId12"/>
    <hyperlink ref="E78" r:id="rId13"/>
    <hyperlink ref="E194" r:id="rId14"/>
    <hyperlink ref="E193" r:id="rId15" location="/"/>
    <hyperlink ref="E155" r:id="rId16"/>
    <hyperlink ref="E156" r:id="rId17"/>
    <hyperlink ref="E52" r:id="rId18"/>
    <hyperlink ref="E47" r:id="rId19"/>
    <hyperlink ref="E51" r:id="rId20"/>
    <hyperlink ref="E67" r:id="rId21"/>
    <hyperlink ref="E183" r:id="rId22"/>
    <hyperlink ref="E18" r:id="rId23"/>
    <hyperlink ref="E282" r:id="rId24"/>
    <hyperlink ref="E82" r:id="rId25"/>
    <hyperlink ref="E55" r:id="rId26" display="http://music-school-2.ucoz.ru/"/>
    <hyperlink ref="E33" r:id="rId27"/>
    <hyperlink ref="E34" r:id="rId28"/>
    <hyperlink ref="E256" r:id="rId29" display="https://mail.yandex.ru/lite/compose?to=svetlolobovokds@yandex.ru"/>
    <hyperlink ref="E98" r:id="rId30" display="mailto:osa-dshi@mail.ru"/>
    <hyperlink ref="E234" r:id="rId31"/>
    <hyperlink ref="E127" r:id="rId32"/>
    <hyperlink ref="E273" r:id="rId33"/>
    <hyperlink ref="E133" r:id="rId34"/>
    <hyperlink ref="E83" r:id="rId35"/>
    <hyperlink ref="E216" r:id="rId36"/>
    <hyperlink ref="E218" r:id="rId37"/>
    <hyperlink ref="E117" r:id="rId38"/>
    <hyperlink ref="E120" r:id="rId39"/>
    <hyperlink ref="E121" r:id="rId40"/>
    <hyperlink ref="E244" r:id="rId41"/>
    <hyperlink ref="E249" r:id="rId42"/>
    <hyperlink ref="E250" r:id="rId43"/>
    <hyperlink ref="E251" r:id="rId44"/>
    <hyperlink ref="E252" r:id="rId45"/>
    <hyperlink ref="E253" r:id="rId46"/>
    <hyperlink ref="E44" r:id="rId47"/>
    <hyperlink ref="E137" r:id="rId48"/>
    <hyperlink ref="E158" r:id="rId49"/>
    <hyperlink ref="E159" r:id="rId50"/>
    <hyperlink ref="E171" r:id="rId51"/>
    <hyperlink ref="E58" r:id="rId52"/>
  </hyperlinks>
  <pageMargins left="0.7" right="0.7" top="0.75" bottom="0.75" header="0.3" footer="0.3"/>
  <pageSetup paperSize="9" orientation="portrait" verticalDpi="0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Вакансии_гос</vt:lpstr>
      <vt:lpstr>Вакансии_МО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2020-04-20T11:03:55Z</dcterms:created>
  <dcterms:modified xsi:type="dcterms:W3CDTF">2020-07-05T12:23:30Z</dcterms:modified>
</cp:coreProperties>
</file>