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600" yWindow="-150" windowWidth="15300" windowHeight="12810"/>
  </bookViews>
  <sheets>
    <sheet name="АУП" sheetId="1" r:id="rId1"/>
  </sheets>
  <calcPr calcId="152511"/>
</workbook>
</file>

<file path=xl/calcChain.xml><?xml version="1.0" encoding="utf-8"?>
<calcChain xmlns="http://schemas.openxmlformats.org/spreadsheetml/2006/main"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C46" i="1"/>
</calcChain>
</file>

<file path=xl/sharedStrings.xml><?xml version="1.0" encoding="utf-8"?>
<sst xmlns="http://schemas.openxmlformats.org/spreadsheetml/2006/main" count="75" uniqueCount="73">
  <si>
    <t>№ п/п</t>
  </si>
  <si>
    <t>до 3 лет</t>
  </si>
  <si>
    <t>от 3 до 10 лет</t>
  </si>
  <si>
    <t>свыше 10 лет</t>
  </si>
  <si>
    <t>55 лет и старше</t>
  </si>
  <si>
    <t>ВСЕГО работников, чел.</t>
  </si>
  <si>
    <t>работающие пенсионеры, чел.</t>
  </si>
  <si>
    <t>имеют образование, чел.</t>
  </si>
  <si>
    <t>Из них (из гр. 1)</t>
  </si>
  <si>
    <t>по полу, чел.</t>
  </si>
  <si>
    <r>
      <t>Количество обучающихся в вузах, чел.</t>
    </r>
    <r>
      <rPr>
        <b/>
        <sz val="11"/>
        <color rgb="FF000000"/>
        <rFont val="Calibri"/>
        <family val="2"/>
        <charset val="204"/>
        <scheme val="minor"/>
      </rPr>
      <t xml:space="preserve"> </t>
    </r>
    <r>
      <rPr>
        <b/>
        <sz val="11"/>
        <color rgb="FF000000"/>
        <rFont val="Times New Roman"/>
        <family val="1"/>
        <charset val="204"/>
      </rPr>
      <t>(из гр. 2)</t>
    </r>
  </si>
  <si>
    <r>
      <t>Количество обучающихся в ссузах, чел.</t>
    </r>
    <r>
      <rPr>
        <b/>
        <sz val="11"/>
        <color rgb="FF000000"/>
        <rFont val="Calibri"/>
        <family val="2"/>
        <charset val="204"/>
        <scheme val="minor"/>
      </rPr>
      <t xml:space="preserve"> </t>
    </r>
    <r>
      <rPr>
        <b/>
        <sz val="11"/>
        <color rgb="FF000000"/>
        <rFont val="Times New Roman"/>
        <family val="1"/>
        <charset val="204"/>
      </rPr>
      <t>(из гр. 2)</t>
    </r>
  </si>
  <si>
    <t>женщин</t>
  </si>
  <si>
    <t>мужчин</t>
  </si>
  <si>
    <t>по возрасту, чел.</t>
  </si>
  <si>
    <t>высшее</t>
  </si>
  <si>
    <t>общее среднее</t>
  </si>
  <si>
    <t xml:space="preserve">Всего </t>
  </si>
  <si>
    <t>имеют стаж работы в профильных учреждениях, чел.</t>
  </si>
  <si>
    <t>(по состоянию на 1 апреля 2021 г.)</t>
  </si>
  <si>
    <t>Численность работников АУП в сельских населенных пунктах, чел.</t>
  </si>
  <si>
    <t>работников, относящихся к административно-управленческому персоналу (АУП), чел.</t>
  </si>
  <si>
    <t>Из численности работников, относящихся к АУП (из гр. 2)</t>
  </si>
  <si>
    <t>Число работников, нуждающихся в получении высшего образования в сфере менеджмента и управления, чел. (из гр. 2)</t>
  </si>
  <si>
    <t>Число работников, нуждающихся в переподготовке в сфере менеджмента и управления, чел. (из гр. 2)</t>
  </si>
  <si>
    <t>из них по специальностям в сфере культуры и искусства (из гр. 18)</t>
  </si>
  <si>
    <t>из них по специальностям в сфере менеджмента и управления (из гр. 18)</t>
  </si>
  <si>
    <t>из них по специальностям в сфере культуры и искусства (из гр. 21)</t>
  </si>
  <si>
    <t>из них по специальностям в сфере менеджмента и управления (из гр. 21)</t>
  </si>
  <si>
    <t>до 35 лет</t>
  </si>
  <si>
    <t>от 35 до 55 лет</t>
  </si>
  <si>
    <t>из них в сфере менеджмента и управления</t>
  </si>
  <si>
    <t>(наименование учреждения культуры)</t>
  </si>
  <si>
    <t>среднее профессиональное</t>
  </si>
  <si>
    <t>Наименование учреждения</t>
  </si>
  <si>
    <t>ГАУК Иркутская областная филармония</t>
  </si>
  <si>
    <t>ОГБУК Государственный ансамбль песни и танца «Степные напевы»</t>
  </si>
  <si>
    <t>ОГАУК Иркутский академический драматический театр им. Н.П. Охлопкова</t>
  </si>
  <si>
    <t>ОГАУК Иркутский областной музыкальный театр им. Н.М. Загурского</t>
  </si>
  <si>
    <t>ГАУК Иркутский областной театр юного зрителя им. А. Вампилова</t>
  </si>
  <si>
    <t>ГАУК Иркутский областной театр кукол «Аистенок»</t>
  </si>
  <si>
    <t>ИОГБУК Театр-студия «Театр пилигримов»</t>
  </si>
  <si>
    <t>ИОГБУК Черемховский драматический театр им В.П. Гуркина</t>
  </si>
  <si>
    <t>ГБУК Иркутский областной художественный музей им. В.П. Сукачева</t>
  </si>
  <si>
    <t>ГАУК Иркутский областной краеведческий музей</t>
  </si>
  <si>
    <t>ИОГАУК Архитектурно-этнографический музей «Тальцы»</t>
  </si>
  <si>
    <t>ГБУК Иркутский областной историко-мемориальный музей декабристов</t>
  </si>
  <si>
    <t>ОГБУК «Национальный музей Усть-Ордынского бурятского округа»</t>
  </si>
  <si>
    <t>ОГБУК «Усть-Ордынская Национальная библиотека им. М.Н.Хангалова»</t>
  </si>
  <si>
    <t>ГБУК «Иркутский областной Дом народного творчества»</t>
  </si>
  <si>
    <t>ГОБУДО Иркутская областная детская школа искусств</t>
  </si>
  <si>
    <t>ГБПОУ Иркутский областной музыкальный колледж имени Фридерика Шопена</t>
  </si>
  <si>
    <t>ГБПОУ Иркутский художественный колледж им. И.Л. Копылова</t>
  </si>
  <si>
    <t>ГБПОУ Иркутский областной колледж культуры</t>
  </si>
  <si>
    <t>ОГПОБУ Иркутское театральное училище</t>
  </si>
  <si>
    <t>ОГАУК «Иркутский областной кинофонд»</t>
  </si>
  <si>
    <t>ОГБУК «Киноконцертный зал «Эрдэм»</t>
  </si>
  <si>
    <t>ОГАУ «Иркутский Дом литераторов»</t>
  </si>
  <si>
    <t>ГБУ ДПО Иркутский областной учебно-методический центр культуры и искусства «Байкал»</t>
  </si>
  <si>
    <t>ИОГБУК «Центр культуры коренных народов Прибайкалья»</t>
  </si>
  <si>
    <t>ОГБУК редакция журнала «Сибирячок»</t>
  </si>
  <si>
    <t>ГАУК ИО «Культурный центр Александра Вампилова»</t>
  </si>
  <si>
    <t>ГБУК ИО «Региональный центр русского языка, фольклора и этнографии»</t>
  </si>
  <si>
    <t>ОГБУК «Усть-Ордынский национальный центр народного творчества»</t>
  </si>
  <si>
    <t>ОГБУК «Усть-Ордынский национальный центр художественных народных промыслов»</t>
  </si>
  <si>
    <t>ГКУ ИО Единый центр обслуживания в сфере культуры</t>
  </si>
  <si>
    <r>
      <t>ГБУК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Иркутская областная государственная универсальная научная библиотека им. И.И. Молчанова-Сибирского</t>
    </r>
  </si>
  <si>
    <r>
      <t>ГБУК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Иркутская областная детская библиотека им. Марка Сергеева</t>
    </r>
  </si>
  <si>
    <r>
      <t>ГБУК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Иркутская областная юношеская библиотека им. И.П. Уткина</t>
    </r>
  </si>
  <si>
    <r>
      <t>ГБУК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Иркутская областная специальная библиотека для слепых</t>
    </r>
  </si>
  <si>
    <t>ИТОГО</t>
  </si>
  <si>
    <t>ГБПОУ ИО «Братское музыкальное училище»</t>
  </si>
  <si>
    <t>ИНФОРМАЦИЯ О КАДРОВОМ СОСТАВЕ ОРГАНИЗАЦИЙ ОТРАСЛИ КУЛЬТУРЫ  (АДМИНИСТРАТИВНО-УПРАВЛЕНЧЕСКИЙ ПЕРСОНАЛ)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</si>
</sst>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D0D0D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0" fillId="0" borderId="2" xfId="0" applyBorder="1"/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/>
    <xf numFmtId="0" fontId="2" fillId="0" borderId="9" xfId="0" applyFont="1" applyFill="1" applyBorder="1" applyAlignment="1">
      <alignment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B59"/>
  <sheetViews>
    <sheetView tabSelected="1" zoomScale="60" zoomScaleNormal="60" workbookViewId="0">
      <selection activeCell="C46" sqref="C46"/>
    </sheetView>
  </sheetViews>
  <sheetFormatPr defaultRowHeight="15" x14ac:dyDescent="0.25"/>
  <cols>
    <col min="1" max="1" width="6.140625" customWidth="1"/>
    <col min="2" max="2" width="58.7109375" customWidth="1"/>
    <col min="3" max="3" width="13" customWidth="1"/>
    <col min="4" max="4" width="20.85546875" customWidth="1"/>
    <col min="5" max="5" width="18" customWidth="1"/>
    <col min="6" max="6" width="9.7109375" customWidth="1"/>
    <col min="7" max="8" width="9.5703125" customWidth="1"/>
    <col min="9" max="9" width="9" customWidth="1"/>
    <col min="10" max="10" width="9.140625" customWidth="1"/>
    <col min="11" max="11" width="14.42578125" customWidth="1"/>
    <col min="12" max="12" width="9.28515625" customWidth="1"/>
    <col min="13" max="13" width="15.7109375" customWidth="1"/>
    <col min="14" max="14" width="10.85546875" customWidth="1"/>
    <col min="15" max="15" width="15" customWidth="1"/>
    <col min="16" max="16" width="9.7109375" customWidth="1"/>
    <col min="17" max="17" width="7.85546875" customWidth="1"/>
    <col min="18" max="18" width="8.140625" customWidth="1"/>
    <col min="19" max="19" width="8.42578125" customWidth="1"/>
    <col min="20" max="20" width="7.42578125" customWidth="1"/>
    <col min="21" max="21" width="25.28515625" customWidth="1"/>
    <col min="22" max="22" width="26.5703125" customWidth="1"/>
    <col min="23" max="23" width="7.7109375" customWidth="1"/>
    <col min="24" max="24" width="21" customWidth="1"/>
    <col min="25" max="26" width="22.28515625" customWidth="1"/>
    <col min="27" max="27" width="20.42578125" customWidth="1"/>
  </cols>
  <sheetData>
    <row r="1" spans="1:28" ht="48" customHeight="1" x14ac:dyDescent="0.25">
      <c r="C1" s="40" t="s">
        <v>72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"/>
    </row>
    <row r="2" spans="1:28" ht="15.75" x14ac:dyDescent="0.25">
      <c r="C2" s="41" t="s">
        <v>19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5"/>
    </row>
    <row r="3" spans="1:28" x14ac:dyDescent="0.25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2"/>
      <c r="V3" s="2"/>
      <c r="W3" s="2"/>
      <c r="X3" s="2"/>
      <c r="Y3" s="2"/>
      <c r="Z3" s="3"/>
    </row>
    <row r="4" spans="1:28" ht="15.75" x14ac:dyDescent="0.25">
      <c r="C4" s="42" t="s">
        <v>32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6"/>
    </row>
    <row r="5" spans="1:28" ht="15.75" thickBo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8" ht="21" customHeight="1" thickBot="1" x14ac:dyDescent="0.3">
      <c r="A6" s="52" t="s">
        <v>0</v>
      </c>
      <c r="B6" s="49" t="s">
        <v>34</v>
      </c>
      <c r="C6" s="49" t="s">
        <v>5</v>
      </c>
      <c r="D6" s="46" t="s">
        <v>8</v>
      </c>
      <c r="E6" s="48"/>
      <c r="F6" s="46" t="s">
        <v>22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8"/>
      <c r="T6" s="54" t="s">
        <v>10</v>
      </c>
      <c r="U6" s="55"/>
      <c r="V6" s="56"/>
      <c r="W6" s="60" t="s">
        <v>11</v>
      </c>
      <c r="X6" s="60"/>
      <c r="Y6" s="61"/>
      <c r="Z6" s="55" t="s">
        <v>23</v>
      </c>
      <c r="AA6" s="64" t="s">
        <v>24</v>
      </c>
    </row>
    <row r="7" spans="1:28" ht="29.25" customHeight="1" thickBot="1" x14ac:dyDescent="0.3">
      <c r="A7" s="53"/>
      <c r="B7" s="50"/>
      <c r="C7" s="50"/>
      <c r="D7" s="66" t="s">
        <v>21</v>
      </c>
      <c r="E7" s="67" t="s">
        <v>20</v>
      </c>
      <c r="F7" s="44" t="s">
        <v>9</v>
      </c>
      <c r="G7" s="45"/>
      <c r="H7" s="69" t="s">
        <v>14</v>
      </c>
      <c r="I7" s="70"/>
      <c r="J7" s="71"/>
      <c r="K7" s="49" t="s">
        <v>6</v>
      </c>
      <c r="L7" s="46" t="s">
        <v>7</v>
      </c>
      <c r="M7" s="47"/>
      <c r="N7" s="47"/>
      <c r="O7" s="47"/>
      <c r="P7" s="48"/>
      <c r="Q7" s="46" t="s">
        <v>18</v>
      </c>
      <c r="R7" s="47"/>
      <c r="S7" s="48"/>
      <c r="T7" s="57"/>
      <c r="U7" s="58"/>
      <c r="V7" s="59"/>
      <c r="W7" s="62"/>
      <c r="X7" s="62"/>
      <c r="Y7" s="63"/>
      <c r="Z7" s="66"/>
      <c r="AA7" s="65"/>
    </row>
    <row r="8" spans="1:28" ht="92.25" customHeight="1" thickBot="1" x14ac:dyDescent="0.3">
      <c r="A8" s="53"/>
      <c r="B8" s="51"/>
      <c r="C8" s="51"/>
      <c r="D8" s="66"/>
      <c r="E8" s="68"/>
      <c r="F8" s="13" t="s">
        <v>13</v>
      </c>
      <c r="G8" s="14" t="s">
        <v>12</v>
      </c>
      <c r="H8" s="15" t="s">
        <v>29</v>
      </c>
      <c r="I8" s="16" t="s">
        <v>30</v>
      </c>
      <c r="J8" s="15" t="s">
        <v>4</v>
      </c>
      <c r="K8" s="51"/>
      <c r="L8" s="19" t="s">
        <v>15</v>
      </c>
      <c r="M8" s="20" t="s">
        <v>31</v>
      </c>
      <c r="N8" s="19" t="s">
        <v>33</v>
      </c>
      <c r="O8" s="20" t="s">
        <v>31</v>
      </c>
      <c r="P8" s="19" t="s">
        <v>16</v>
      </c>
      <c r="Q8" s="20" t="s">
        <v>1</v>
      </c>
      <c r="R8" s="19" t="s">
        <v>2</v>
      </c>
      <c r="S8" s="20" t="s">
        <v>3</v>
      </c>
      <c r="T8" s="21" t="s">
        <v>17</v>
      </c>
      <c r="U8" s="22" t="s">
        <v>25</v>
      </c>
      <c r="V8" s="21" t="s">
        <v>26</v>
      </c>
      <c r="W8" s="22" t="s">
        <v>17</v>
      </c>
      <c r="X8" s="21" t="s">
        <v>27</v>
      </c>
      <c r="Y8" s="22" t="s">
        <v>28</v>
      </c>
      <c r="Z8" s="66"/>
      <c r="AA8" s="65"/>
    </row>
    <row r="9" spans="1:28" ht="16.5" thickBot="1" x14ac:dyDescent="0.3">
      <c r="A9" s="9"/>
      <c r="B9" s="10"/>
      <c r="C9" s="11">
        <v>1</v>
      </c>
      <c r="D9" s="10">
        <v>2</v>
      </c>
      <c r="E9" s="12">
        <v>3</v>
      </c>
      <c r="F9" s="17">
        <v>4</v>
      </c>
      <c r="G9" s="10">
        <v>5</v>
      </c>
      <c r="H9" s="18">
        <v>6</v>
      </c>
      <c r="I9" s="10">
        <v>7</v>
      </c>
      <c r="J9" s="18">
        <v>8</v>
      </c>
      <c r="K9" s="10">
        <v>9</v>
      </c>
      <c r="L9" s="18">
        <v>10</v>
      </c>
      <c r="M9" s="10">
        <v>11</v>
      </c>
      <c r="N9" s="18">
        <v>12</v>
      </c>
      <c r="O9" s="10">
        <v>13</v>
      </c>
      <c r="P9" s="18">
        <v>14</v>
      </c>
      <c r="Q9" s="10">
        <v>15</v>
      </c>
      <c r="R9" s="18">
        <v>16</v>
      </c>
      <c r="S9" s="10">
        <v>17</v>
      </c>
      <c r="T9" s="18">
        <v>18</v>
      </c>
      <c r="U9" s="10">
        <v>19</v>
      </c>
      <c r="V9" s="18">
        <v>20</v>
      </c>
      <c r="W9" s="10">
        <v>21</v>
      </c>
      <c r="X9" s="18">
        <v>22</v>
      </c>
      <c r="Y9" s="10">
        <v>23</v>
      </c>
      <c r="Z9" s="18">
        <v>24</v>
      </c>
      <c r="AA9" s="10">
        <v>25</v>
      </c>
    </row>
    <row r="10" spans="1:28" ht="22.5" customHeight="1" thickBot="1" x14ac:dyDescent="0.3">
      <c r="A10" s="7">
        <v>1</v>
      </c>
      <c r="B10" s="37" t="s">
        <v>35</v>
      </c>
      <c r="C10" s="28">
        <v>236</v>
      </c>
      <c r="D10" s="29">
        <v>4</v>
      </c>
      <c r="E10" s="29">
        <v>0</v>
      </c>
      <c r="F10" s="29">
        <v>1</v>
      </c>
      <c r="G10" s="29">
        <v>3</v>
      </c>
      <c r="H10" s="29">
        <v>0</v>
      </c>
      <c r="I10" s="29">
        <v>2</v>
      </c>
      <c r="J10" s="29">
        <v>2</v>
      </c>
      <c r="K10" s="29">
        <v>2</v>
      </c>
      <c r="L10" s="29">
        <v>3</v>
      </c>
      <c r="M10" s="29">
        <v>2</v>
      </c>
      <c r="N10" s="29">
        <v>1</v>
      </c>
      <c r="O10" s="29">
        <v>0</v>
      </c>
      <c r="P10" s="29">
        <v>0</v>
      </c>
      <c r="Q10" s="29">
        <v>0</v>
      </c>
      <c r="R10" s="29">
        <v>0</v>
      </c>
      <c r="S10" s="29">
        <v>4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30">
        <v>0</v>
      </c>
      <c r="Z10" s="30">
        <v>0</v>
      </c>
      <c r="AA10" s="31">
        <v>1</v>
      </c>
    </row>
    <row r="11" spans="1:28" ht="32.25" thickBot="1" x14ac:dyDescent="0.3">
      <c r="A11" s="24">
        <v>2</v>
      </c>
      <c r="B11" s="27" t="s">
        <v>36</v>
      </c>
      <c r="C11" s="32">
        <v>56</v>
      </c>
      <c r="D11" s="33">
        <v>3</v>
      </c>
      <c r="E11" s="33">
        <v>3</v>
      </c>
      <c r="F11" s="33">
        <v>0</v>
      </c>
      <c r="G11" s="33">
        <v>3</v>
      </c>
      <c r="H11" s="33">
        <v>0</v>
      </c>
      <c r="I11" s="33">
        <v>2</v>
      </c>
      <c r="J11" s="33">
        <v>1</v>
      </c>
      <c r="K11" s="33">
        <v>1</v>
      </c>
      <c r="L11" s="33">
        <v>3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3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"/>
    </row>
    <row r="12" spans="1:28" ht="38.25" customHeight="1" thickBot="1" x14ac:dyDescent="0.3">
      <c r="A12" s="24">
        <v>3</v>
      </c>
      <c r="B12" s="27" t="s">
        <v>37</v>
      </c>
      <c r="C12" s="32">
        <v>245</v>
      </c>
      <c r="D12" s="33">
        <v>6</v>
      </c>
      <c r="E12" s="33">
        <v>0</v>
      </c>
      <c r="F12" s="33">
        <v>2</v>
      </c>
      <c r="G12" s="33">
        <v>4</v>
      </c>
      <c r="H12" s="33">
        <v>1</v>
      </c>
      <c r="I12" s="33"/>
      <c r="J12" s="33">
        <v>5</v>
      </c>
      <c r="K12" s="33">
        <v>4</v>
      </c>
      <c r="L12" s="33">
        <v>5</v>
      </c>
      <c r="M12" s="33">
        <v>2</v>
      </c>
      <c r="N12" s="33">
        <v>1</v>
      </c>
      <c r="O12" s="33">
        <v>0</v>
      </c>
      <c r="P12" s="33">
        <v>0</v>
      </c>
      <c r="Q12" s="33">
        <v>1</v>
      </c>
      <c r="R12" s="33">
        <v>0</v>
      </c>
      <c r="S12" s="33">
        <v>5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"/>
    </row>
    <row r="13" spans="1:28" ht="32.25" thickBot="1" x14ac:dyDescent="0.3">
      <c r="A13" s="8">
        <v>4</v>
      </c>
      <c r="B13" s="27" t="s">
        <v>38</v>
      </c>
      <c r="C13" s="32">
        <v>352</v>
      </c>
      <c r="D13" s="33">
        <v>5</v>
      </c>
      <c r="E13" s="33">
        <v>0</v>
      </c>
      <c r="F13" s="33">
        <v>2</v>
      </c>
      <c r="G13" s="33">
        <v>3</v>
      </c>
      <c r="H13" s="33">
        <v>0</v>
      </c>
      <c r="I13" s="33">
        <v>3</v>
      </c>
      <c r="J13" s="33">
        <v>2</v>
      </c>
      <c r="K13" s="33">
        <v>2</v>
      </c>
      <c r="L13" s="33">
        <v>5</v>
      </c>
      <c r="M13" s="33">
        <v>1</v>
      </c>
      <c r="N13" s="33">
        <v>0</v>
      </c>
      <c r="O13" s="33">
        <v>0</v>
      </c>
      <c r="P13" s="33">
        <v>0</v>
      </c>
      <c r="Q13" s="33">
        <v>1</v>
      </c>
      <c r="R13" s="33">
        <v>0</v>
      </c>
      <c r="S13" s="33">
        <v>4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</row>
    <row r="14" spans="1:28" ht="32.25" thickBot="1" x14ac:dyDescent="0.3">
      <c r="A14" s="24">
        <v>5</v>
      </c>
      <c r="B14" s="27" t="s">
        <v>39</v>
      </c>
      <c r="C14" s="32">
        <v>134</v>
      </c>
      <c r="D14" s="33">
        <v>6</v>
      </c>
      <c r="E14" s="33">
        <v>0</v>
      </c>
      <c r="F14" s="33">
        <v>2</v>
      </c>
      <c r="G14" s="33">
        <v>4</v>
      </c>
      <c r="H14" s="33">
        <v>0</v>
      </c>
      <c r="I14" s="33">
        <v>2</v>
      </c>
      <c r="J14" s="33">
        <v>4</v>
      </c>
      <c r="K14" s="33">
        <v>3</v>
      </c>
      <c r="L14" s="33">
        <v>6</v>
      </c>
      <c r="M14" s="33">
        <v>2</v>
      </c>
      <c r="N14" s="33">
        <v>0</v>
      </c>
      <c r="O14" s="33">
        <v>0</v>
      </c>
      <c r="P14" s="33">
        <v>0</v>
      </c>
      <c r="Q14" s="33"/>
      <c r="R14" s="33"/>
      <c r="S14" s="33">
        <v>6</v>
      </c>
      <c r="T14" s="33"/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</row>
    <row r="15" spans="1:28" ht="22.5" customHeight="1" thickBot="1" x14ac:dyDescent="0.3">
      <c r="A15" s="24">
        <v>6</v>
      </c>
      <c r="B15" s="27" t="s">
        <v>40</v>
      </c>
      <c r="C15" s="32">
        <v>65</v>
      </c>
      <c r="D15" s="33">
        <v>4</v>
      </c>
      <c r="E15" s="33">
        <v>0</v>
      </c>
      <c r="F15" s="33">
        <v>2</v>
      </c>
      <c r="G15" s="33">
        <v>2</v>
      </c>
      <c r="H15" s="33">
        <v>4</v>
      </c>
      <c r="I15" s="33">
        <v>0</v>
      </c>
      <c r="J15" s="33">
        <v>0</v>
      </c>
      <c r="K15" s="33">
        <v>0</v>
      </c>
      <c r="L15" s="33">
        <v>4</v>
      </c>
      <c r="M15" s="33">
        <v>2</v>
      </c>
      <c r="N15" s="33">
        <v>0</v>
      </c>
      <c r="O15" s="33">
        <v>0</v>
      </c>
      <c r="P15" s="33">
        <v>0</v>
      </c>
      <c r="Q15" s="33">
        <v>0</v>
      </c>
      <c r="R15" s="33">
        <v>4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</row>
    <row r="16" spans="1:28" ht="22.5" customHeight="1" thickBot="1" x14ac:dyDescent="0.3">
      <c r="A16" s="8">
        <v>7</v>
      </c>
      <c r="B16" s="27" t="s">
        <v>41</v>
      </c>
      <c r="C16" s="32">
        <v>53</v>
      </c>
      <c r="D16" s="33">
        <v>4</v>
      </c>
      <c r="E16" s="33">
        <v>0</v>
      </c>
      <c r="F16" s="33">
        <v>2</v>
      </c>
      <c r="G16" s="33">
        <v>2</v>
      </c>
      <c r="H16" s="33"/>
      <c r="I16" s="33">
        <v>2</v>
      </c>
      <c r="J16" s="33">
        <v>2</v>
      </c>
      <c r="K16" s="33">
        <v>1</v>
      </c>
      <c r="L16" s="33">
        <v>4</v>
      </c>
      <c r="M16" s="33">
        <v>0</v>
      </c>
      <c r="N16" s="33">
        <v>0</v>
      </c>
      <c r="O16" s="33">
        <v>0</v>
      </c>
      <c r="P16" s="33">
        <v>0</v>
      </c>
      <c r="Q16" s="33">
        <v>3</v>
      </c>
      <c r="R16" s="33">
        <v>1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4</v>
      </c>
    </row>
    <row r="17" spans="1:27" ht="32.25" thickBot="1" x14ac:dyDescent="0.3">
      <c r="A17" s="24">
        <v>8</v>
      </c>
      <c r="B17" s="27" t="s">
        <v>42</v>
      </c>
      <c r="C17" s="32">
        <v>74</v>
      </c>
      <c r="D17" s="33">
        <v>5</v>
      </c>
      <c r="E17" s="33">
        <v>0</v>
      </c>
      <c r="F17" s="33">
        <v>1</v>
      </c>
      <c r="G17" s="33">
        <v>4</v>
      </c>
      <c r="H17" s="33">
        <v>0</v>
      </c>
      <c r="I17" s="33">
        <v>1</v>
      </c>
      <c r="J17" s="33">
        <v>4</v>
      </c>
      <c r="K17" s="33">
        <v>3</v>
      </c>
      <c r="L17" s="33">
        <v>5</v>
      </c>
      <c r="M17" s="33">
        <v>2</v>
      </c>
      <c r="N17" s="33">
        <v>0</v>
      </c>
      <c r="O17" s="33">
        <v>0</v>
      </c>
      <c r="P17" s="33">
        <v>0</v>
      </c>
      <c r="Q17" s="33">
        <v>2</v>
      </c>
      <c r="R17" s="33">
        <v>1</v>
      </c>
      <c r="S17" s="33">
        <v>2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</row>
    <row r="18" spans="1:27" ht="32.25" thickBot="1" x14ac:dyDescent="0.3">
      <c r="A18" s="24">
        <v>9</v>
      </c>
      <c r="B18" s="27" t="s">
        <v>43</v>
      </c>
      <c r="C18" s="32">
        <v>128</v>
      </c>
      <c r="D18" s="33">
        <v>7</v>
      </c>
      <c r="E18" s="33">
        <v>0</v>
      </c>
      <c r="F18" s="33">
        <v>0</v>
      </c>
      <c r="G18" s="33">
        <v>7</v>
      </c>
      <c r="H18" s="33">
        <v>0</v>
      </c>
      <c r="I18" s="33">
        <v>3</v>
      </c>
      <c r="J18" s="33">
        <v>4</v>
      </c>
      <c r="K18" s="33">
        <v>4</v>
      </c>
      <c r="L18" s="33">
        <v>7</v>
      </c>
      <c r="M18" s="33">
        <v>0</v>
      </c>
      <c r="N18" s="33">
        <v>0</v>
      </c>
      <c r="O18" s="33">
        <v>0</v>
      </c>
      <c r="P18" s="33">
        <v>0</v>
      </c>
      <c r="Q18" s="33">
        <v>1</v>
      </c>
      <c r="R18" s="33">
        <v>1</v>
      </c>
      <c r="S18" s="33">
        <v>5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</row>
    <row r="19" spans="1:27" ht="16.5" thickBot="1" x14ac:dyDescent="0.3">
      <c r="A19" s="8">
        <v>10</v>
      </c>
      <c r="B19" s="27" t="s">
        <v>44</v>
      </c>
      <c r="C19" s="32">
        <v>149</v>
      </c>
      <c r="D19" s="33">
        <v>6</v>
      </c>
      <c r="E19" s="33">
        <v>0</v>
      </c>
      <c r="F19" s="33">
        <v>2</v>
      </c>
      <c r="G19" s="33">
        <v>4</v>
      </c>
      <c r="H19" s="33"/>
      <c r="I19" s="33">
        <v>4</v>
      </c>
      <c r="J19" s="33">
        <v>2</v>
      </c>
      <c r="K19" s="33">
        <v>1</v>
      </c>
      <c r="L19" s="33">
        <v>6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2</v>
      </c>
      <c r="S19" s="33">
        <v>4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6</v>
      </c>
    </row>
    <row r="20" spans="1:27" ht="32.25" thickBot="1" x14ac:dyDescent="0.3">
      <c r="A20" s="24">
        <v>11</v>
      </c>
      <c r="B20" s="27" t="s">
        <v>45</v>
      </c>
      <c r="C20" s="32">
        <v>169</v>
      </c>
      <c r="D20" s="33">
        <v>7</v>
      </c>
      <c r="E20" s="33">
        <v>7</v>
      </c>
      <c r="F20" s="33">
        <v>2</v>
      </c>
      <c r="G20" s="33">
        <v>5</v>
      </c>
      <c r="H20" s="33">
        <v>1</v>
      </c>
      <c r="I20" s="33">
        <v>4</v>
      </c>
      <c r="J20" s="33">
        <v>2</v>
      </c>
      <c r="K20" s="33">
        <v>2</v>
      </c>
      <c r="L20" s="33">
        <v>7</v>
      </c>
      <c r="M20" s="33">
        <v>7</v>
      </c>
      <c r="N20" s="33">
        <v>0</v>
      </c>
      <c r="O20" s="33">
        <v>0</v>
      </c>
      <c r="P20" s="33">
        <v>0</v>
      </c>
      <c r="Q20" s="33">
        <v>0</v>
      </c>
      <c r="R20" s="33">
        <v>2</v>
      </c>
      <c r="S20" s="33">
        <v>5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</row>
    <row r="21" spans="1:27" ht="32.25" thickBot="1" x14ac:dyDescent="0.3">
      <c r="A21" s="24">
        <v>12</v>
      </c>
      <c r="B21" s="27" t="s">
        <v>46</v>
      </c>
      <c r="C21" s="32">
        <v>63</v>
      </c>
      <c r="D21" s="33">
        <v>3</v>
      </c>
      <c r="E21" s="33">
        <v>0</v>
      </c>
      <c r="F21" s="33">
        <v>1</v>
      </c>
      <c r="G21" s="33">
        <v>2</v>
      </c>
      <c r="H21" s="33">
        <v>1</v>
      </c>
      <c r="I21" s="33">
        <v>0</v>
      </c>
      <c r="J21" s="33">
        <v>2</v>
      </c>
      <c r="K21" s="33">
        <v>2</v>
      </c>
      <c r="L21" s="33">
        <v>3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1</v>
      </c>
      <c r="S21" s="33">
        <v>2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</row>
    <row r="22" spans="1:27" ht="32.25" thickBot="1" x14ac:dyDescent="0.3">
      <c r="A22" s="8">
        <v>13</v>
      </c>
      <c r="B22" s="27" t="s">
        <v>47</v>
      </c>
      <c r="C22" s="32">
        <v>15</v>
      </c>
      <c r="D22" s="33">
        <v>2</v>
      </c>
      <c r="E22" s="33">
        <v>2</v>
      </c>
      <c r="F22" s="33">
        <v>0</v>
      </c>
      <c r="G22" s="33">
        <v>2</v>
      </c>
      <c r="H22" s="33">
        <v>0</v>
      </c>
      <c r="I22" s="33">
        <v>0</v>
      </c>
      <c r="J22" s="33">
        <v>2</v>
      </c>
      <c r="K22" s="33">
        <v>1</v>
      </c>
      <c r="L22" s="33">
        <v>2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1</v>
      </c>
      <c r="S22" s="33">
        <v>1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</row>
    <row r="23" spans="1:27" ht="48" thickBot="1" x14ac:dyDescent="0.3">
      <c r="A23" s="24">
        <v>14</v>
      </c>
      <c r="B23" s="27" t="s">
        <v>66</v>
      </c>
      <c r="C23" s="32">
        <v>213</v>
      </c>
      <c r="D23" s="33">
        <v>5</v>
      </c>
      <c r="E23" s="33">
        <v>0</v>
      </c>
      <c r="F23" s="33">
        <v>1</v>
      </c>
      <c r="G23" s="33">
        <v>4</v>
      </c>
      <c r="H23" s="33">
        <v>0</v>
      </c>
      <c r="I23" s="33">
        <v>3</v>
      </c>
      <c r="J23" s="33">
        <v>2</v>
      </c>
      <c r="K23" s="33">
        <v>2</v>
      </c>
      <c r="L23" s="33">
        <v>5</v>
      </c>
      <c r="M23" s="33">
        <v>3</v>
      </c>
      <c r="N23" s="33">
        <v>0</v>
      </c>
      <c r="O23" s="33">
        <v>0</v>
      </c>
      <c r="P23" s="33">
        <v>0</v>
      </c>
      <c r="Q23" s="33">
        <v>0</v>
      </c>
      <c r="R23" s="33">
        <v>1</v>
      </c>
      <c r="S23" s="33">
        <v>4</v>
      </c>
      <c r="T23" s="33"/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</row>
    <row r="24" spans="1:27" ht="32.25" thickBot="1" x14ac:dyDescent="0.3">
      <c r="A24" s="24">
        <v>15</v>
      </c>
      <c r="B24" s="27" t="s">
        <v>67</v>
      </c>
      <c r="C24" s="32">
        <v>40</v>
      </c>
      <c r="D24" s="33">
        <v>3</v>
      </c>
      <c r="E24" s="33">
        <v>0</v>
      </c>
      <c r="F24" s="33">
        <v>0</v>
      </c>
      <c r="G24" s="33">
        <v>3</v>
      </c>
      <c r="H24" s="33">
        <v>0</v>
      </c>
      <c r="I24" s="33">
        <v>2</v>
      </c>
      <c r="J24" s="33">
        <v>1</v>
      </c>
      <c r="K24" s="33">
        <v>1</v>
      </c>
      <c r="L24" s="33">
        <v>3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3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</row>
    <row r="25" spans="1:27" ht="32.25" thickBot="1" x14ac:dyDescent="0.3">
      <c r="A25" s="8">
        <v>16</v>
      </c>
      <c r="B25" s="27" t="s">
        <v>68</v>
      </c>
      <c r="C25" s="32">
        <v>50</v>
      </c>
      <c r="D25" s="33">
        <v>3</v>
      </c>
      <c r="E25" s="33">
        <v>0</v>
      </c>
      <c r="F25" s="33">
        <v>0</v>
      </c>
      <c r="G25" s="33">
        <v>3</v>
      </c>
      <c r="H25" s="33">
        <v>0</v>
      </c>
      <c r="I25" s="33">
        <v>3</v>
      </c>
      <c r="J25" s="33">
        <v>0</v>
      </c>
      <c r="K25" s="33">
        <v>0</v>
      </c>
      <c r="L25" s="33">
        <v>3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3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</row>
    <row r="26" spans="1:27" ht="32.25" thickBot="1" x14ac:dyDescent="0.3">
      <c r="A26" s="24">
        <v>17</v>
      </c>
      <c r="B26" s="27" t="s">
        <v>69</v>
      </c>
      <c r="C26" s="32">
        <v>32</v>
      </c>
      <c r="D26" s="33">
        <v>2</v>
      </c>
      <c r="E26" s="33">
        <v>0</v>
      </c>
      <c r="F26" s="33">
        <v>0</v>
      </c>
      <c r="G26" s="33">
        <v>2</v>
      </c>
      <c r="H26" s="33">
        <v>0</v>
      </c>
      <c r="I26" s="33">
        <v>0</v>
      </c>
      <c r="J26" s="33">
        <v>2</v>
      </c>
      <c r="K26" s="33">
        <v>2</v>
      </c>
      <c r="L26" s="33">
        <v>2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2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</row>
    <row r="27" spans="1:27" ht="32.25" thickBot="1" x14ac:dyDescent="0.3">
      <c r="A27" s="24">
        <v>18</v>
      </c>
      <c r="B27" s="27" t="s">
        <v>48</v>
      </c>
      <c r="C27" s="32">
        <v>27</v>
      </c>
      <c r="D27" s="33">
        <v>3</v>
      </c>
      <c r="E27" s="33">
        <v>3</v>
      </c>
      <c r="F27" s="33">
        <v>0</v>
      </c>
      <c r="G27" s="33">
        <v>3</v>
      </c>
      <c r="H27" s="33">
        <v>0</v>
      </c>
      <c r="I27" s="33">
        <v>3</v>
      </c>
      <c r="J27" s="33">
        <v>0</v>
      </c>
      <c r="K27" s="33">
        <v>0</v>
      </c>
      <c r="L27" s="33">
        <v>3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3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</row>
    <row r="28" spans="1:27" ht="32.25" thickBot="1" x14ac:dyDescent="0.3">
      <c r="A28" s="8">
        <v>19</v>
      </c>
      <c r="B28" s="27" t="s">
        <v>49</v>
      </c>
      <c r="C28" s="32">
        <v>60</v>
      </c>
      <c r="D28" s="33">
        <v>3</v>
      </c>
      <c r="E28" s="33">
        <v>0</v>
      </c>
      <c r="F28" s="33">
        <v>0</v>
      </c>
      <c r="G28" s="33">
        <v>3</v>
      </c>
      <c r="H28" s="33">
        <v>0</v>
      </c>
      <c r="I28" s="33">
        <v>3</v>
      </c>
      <c r="J28" s="33">
        <v>0</v>
      </c>
      <c r="K28" s="33">
        <v>0</v>
      </c>
      <c r="L28" s="33">
        <v>3</v>
      </c>
      <c r="M28" s="33">
        <v>2</v>
      </c>
      <c r="N28" s="33">
        <v>0</v>
      </c>
      <c r="O28" s="33">
        <v>0</v>
      </c>
      <c r="P28" s="33">
        <v>0</v>
      </c>
      <c r="Q28" s="33">
        <v>0</v>
      </c>
      <c r="R28" s="33">
        <v>3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</row>
    <row r="29" spans="1:27" ht="16.5" thickBot="1" x14ac:dyDescent="0.3">
      <c r="A29" s="24">
        <v>20</v>
      </c>
      <c r="B29" s="27" t="s">
        <v>50</v>
      </c>
      <c r="C29" s="32">
        <v>124</v>
      </c>
      <c r="D29" s="33">
        <v>6</v>
      </c>
      <c r="E29" s="33">
        <v>0</v>
      </c>
      <c r="F29" s="33">
        <v>1</v>
      </c>
      <c r="G29" s="33">
        <v>5</v>
      </c>
      <c r="H29" s="33">
        <v>0</v>
      </c>
      <c r="I29" s="33">
        <v>4</v>
      </c>
      <c r="J29" s="33">
        <v>2</v>
      </c>
      <c r="K29" s="33">
        <v>2</v>
      </c>
      <c r="L29" s="33">
        <v>6</v>
      </c>
      <c r="M29" s="33">
        <v>1</v>
      </c>
      <c r="N29" s="33">
        <v>0</v>
      </c>
      <c r="O29" s="33">
        <v>0</v>
      </c>
      <c r="P29" s="33">
        <v>0</v>
      </c>
      <c r="Q29" s="33">
        <v>0</v>
      </c>
      <c r="R29" s="33">
        <v>1</v>
      </c>
      <c r="S29" s="33">
        <v>5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</row>
    <row r="30" spans="1:27" ht="32.25" thickBot="1" x14ac:dyDescent="0.3">
      <c r="A30" s="24">
        <v>21</v>
      </c>
      <c r="B30" s="27" t="s">
        <v>51</v>
      </c>
      <c r="C30" s="32">
        <v>165</v>
      </c>
      <c r="D30" s="33">
        <v>5</v>
      </c>
      <c r="E30" s="33">
        <v>0</v>
      </c>
      <c r="F30" s="33">
        <v>0</v>
      </c>
      <c r="G30" s="33">
        <v>5</v>
      </c>
      <c r="H30" s="33">
        <v>0</v>
      </c>
      <c r="I30" s="33">
        <v>2</v>
      </c>
      <c r="J30" s="33">
        <v>3</v>
      </c>
      <c r="K30" s="33">
        <v>3</v>
      </c>
      <c r="L30" s="33">
        <v>5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5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5</v>
      </c>
      <c r="AA30" s="33">
        <v>5</v>
      </c>
    </row>
    <row r="31" spans="1:27" ht="32.25" thickBot="1" x14ac:dyDescent="0.3">
      <c r="A31" s="8">
        <v>22</v>
      </c>
      <c r="B31" s="27" t="s">
        <v>52</v>
      </c>
      <c r="C31" s="32">
        <v>57</v>
      </c>
      <c r="D31" s="33">
        <v>5</v>
      </c>
      <c r="E31" s="33">
        <v>0</v>
      </c>
      <c r="F31" s="33">
        <v>0</v>
      </c>
      <c r="G31" s="33">
        <v>5</v>
      </c>
      <c r="H31" s="33">
        <v>0</v>
      </c>
      <c r="I31" s="33">
        <v>3</v>
      </c>
      <c r="J31" s="33">
        <v>2</v>
      </c>
      <c r="K31" s="33">
        <v>2</v>
      </c>
      <c r="L31" s="33">
        <v>5</v>
      </c>
      <c r="M31" s="33">
        <v>2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5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3</v>
      </c>
    </row>
    <row r="32" spans="1:27" ht="20.25" customHeight="1" thickBot="1" x14ac:dyDescent="0.3">
      <c r="A32" s="24">
        <v>23</v>
      </c>
      <c r="B32" s="27" t="s">
        <v>53</v>
      </c>
      <c r="C32" s="32">
        <v>118</v>
      </c>
      <c r="D32" s="33">
        <v>4</v>
      </c>
      <c r="E32" s="33">
        <v>0</v>
      </c>
      <c r="F32" s="33">
        <v>0</v>
      </c>
      <c r="G32" s="33">
        <v>4</v>
      </c>
      <c r="H32" s="33">
        <v>1</v>
      </c>
      <c r="I32" s="33">
        <v>3</v>
      </c>
      <c r="J32" s="33">
        <v>0</v>
      </c>
      <c r="K32" s="33">
        <v>0</v>
      </c>
      <c r="L32" s="33">
        <v>4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1</v>
      </c>
      <c r="S32" s="33">
        <v>3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</row>
    <row r="33" spans="1:28" ht="21.75" customHeight="1" thickBot="1" x14ac:dyDescent="0.3">
      <c r="A33" s="24">
        <v>24</v>
      </c>
      <c r="B33" s="27" t="s">
        <v>54</v>
      </c>
      <c r="C33" s="32">
        <v>87</v>
      </c>
      <c r="D33" s="33">
        <v>5</v>
      </c>
      <c r="E33" s="33">
        <v>0</v>
      </c>
      <c r="F33" s="33">
        <v>0</v>
      </c>
      <c r="G33" s="33">
        <v>5</v>
      </c>
      <c r="H33" s="33">
        <v>0</v>
      </c>
      <c r="I33" s="33">
        <v>1</v>
      </c>
      <c r="J33" s="33">
        <v>4</v>
      </c>
      <c r="K33" s="33">
        <v>4</v>
      </c>
      <c r="L33" s="33">
        <v>4</v>
      </c>
      <c r="M33" s="33">
        <v>0</v>
      </c>
      <c r="N33" s="33">
        <v>1</v>
      </c>
      <c r="O33" s="33">
        <v>0</v>
      </c>
      <c r="P33" s="33">
        <v>0</v>
      </c>
      <c r="Q33" s="33">
        <v>0</v>
      </c>
      <c r="R33" s="33">
        <v>0</v>
      </c>
      <c r="S33" s="33">
        <v>5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1</v>
      </c>
      <c r="AA33" s="33">
        <v>4</v>
      </c>
    </row>
    <row r="34" spans="1:28" ht="21.75" customHeight="1" thickBot="1" x14ac:dyDescent="0.3">
      <c r="A34" s="8">
        <v>25</v>
      </c>
      <c r="B34" s="27" t="s">
        <v>71</v>
      </c>
      <c r="C34" s="32">
        <v>72</v>
      </c>
      <c r="D34" s="33">
        <v>7</v>
      </c>
      <c r="E34" s="33">
        <v>0</v>
      </c>
      <c r="F34" s="33">
        <v>2</v>
      </c>
      <c r="G34" s="33">
        <v>5</v>
      </c>
      <c r="H34" s="33">
        <v>1</v>
      </c>
      <c r="I34" s="33">
        <v>5</v>
      </c>
      <c r="J34" s="33">
        <v>1</v>
      </c>
      <c r="K34" s="33">
        <v>2</v>
      </c>
      <c r="L34" s="33">
        <v>6</v>
      </c>
      <c r="M34" s="33">
        <v>4</v>
      </c>
      <c r="N34" s="33">
        <v>1</v>
      </c>
      <c r="O34" s="33">
        <v>0</v>
      </c>
      <c r="P34" s="33">
        <v>0</v>
      </c>
      <c r="Q34" s="33">
        <v>1</v>
      </c>
      <c r="R34" s="33">
        <v>1</v>
      </c>
      <c r="S34" s="33">
        <v>5</v>
      </c>
      <c r="T34" s="33">
        <v>2</v>
      </c>
      <c r="U34" s="33">
        <v>1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</row>
    <row r="35" spans="1:28" ht="20.25" customHeight="1" thickBot="1" x14ac:dyDescent="0.3">
      <c r="A35" s="24">
        <v>26</v>
      </c>
      <c r="B35" s="27" t="s">
        <v>55</v>
      </c>
      <c r="C35" s="32">
        <v>51</v>
      </c>
      <c r="D35" s="33">
        <v>4</v>
      </c>
      <c r="E35" s="33">
        <v>0</v>
      </c>
      <c r="F35" s="33">
        <v>2</v>
      </c>
      <c r="G35" s="33">
        <v>2</v>
      </c>
      <c r="H35" s="33">
        <v>0</v>
      </c>
      <c r="I35" s="33">
        <v>2</v>
      </c>
      <c r="J35" s="33">
        <v>2</v>
      </c>
      <c r="K35" s="33">
        <v>0</v>
      </c>
      <c r="L35" s="33">
        <v>4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3</v>
      </c>
      <c r="S35" s="33">
        <v>1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</row>
    <row r="36" spans="1:28" ht="22.5" customHeight="1" thickBot="1" x14ac:dyDescent="0.3">
      <c r="A36" s="24">
        <v>27</v>
      </c>
      <c r="B36" s="27" t="s">
        <v>56</v>
      </c>
      <c r="C36" s="32">
        <v>18</v>
      </c>
      <c r="D36" s="33">
        <v>2</v>
      </c>
      <c r="E36" s="33">
        <v>2</v>
      </c>
      <c r="F36" s="33">
        <v>1</v>
      </c>
      <c r="G36" s="33">
        <v>1</v>
      </c>
      <c r="H36" s="33">
        <v>1</v>
      </c>
      <c r="I36" s="33">
        <v>0</v>
      </c>
      <c r="J36" s="33">
        <v>1</v>
      </c>
      <c r="K36" s="33">
        <v>0</v>
      </c>
      <c r="L36" s="33">
        <v>2</v>
      </c>
      <c r="M36" s="33">
        <v>0</v>
      </c>
      <c r="N36" s="33">
        <v>0</v>
      </c>
      <c r="O36" s="33">
        <v>0</v>
      </c>
      <c r="P36" s="33">
        <v>0</v>
      </c>
      <c r="Q36" s="33">
        <v>1</v>
      </c>
      <c r="R36" s="33">
        <v>1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</row>
    <row r="37" spans="1:28" ht="26.25" customHeight="1" thickBot="1" x14ac:dyDescent="0.3">
      <c r="A37" s="8">
        <v>28</v>
      </c>
      <c r="B37" s="27" t="s">
        <v>57</v>
      </c>
      <c r="C37" s="32">
        <v>7</v>
      </c>
      <c r="D37" s="33">
        <v>2</v>
      </c>
      <c r="E37" s="33">
        <v>0</v>
      </c>
      <c r="F37" s="33">
        <v>1</v>
      </c>
      <c r="G37" s="33">
        <v>1</v>
      </c>
      <c r="H37" s="33">
        <v>0</v>
      </c>
      <c r="I37" s="33">
        <v>0</v>
      </c>
      <c r="J37" s="33">
        <v>2</v>
      </c>
      <c r="K37" s="33">
        <v>2</v>
      </c>
      <c r="L37" s="33">
        <v>2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1</v>
      </c>
      <c r="S37" s="33">
        <v>1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</row>
    <row r="38" spans="1:28" ht="32.25" thickBot="1" x14ac:dyDescent="0.3">
      <c r="A38" s="24">
        <v>29</v>
      </c>
      <c r="B38" s="27" t="s">
        <v>58</v>
      </c>
      <c r="C38" s="32">
        <v>25</v>
      </c>
      <c r="D38" s="33">
        <v>2</v>
      </c>
      <c r="E38" s="33">
        <v>0</v>
      </c>
      <c r="F38" s="33">
        <v>0</v>
      </c>
      <c r="G38" s="33">
        <v>2</v>
      </c>
      <c r="H38" s="33">
        <v>0</v>
      </c>
      <c r="I38" s="33">
        <v>2</v>
      </c>
      <c r="J38" s="33">
        <v>0</v>
      </c>
      <c r="K38" s="33">
        <v>0</v>
      </c>
      <c r="L38" s="33">
        <v>2</v>
      </c>
      <c r="M38" s="33">
        <v>1</v>
      </c>
      <c r="N38" s="33">
        <v>0</v>
      </c>
      <c r="O38" s="33">
        <v>0</v>
      </c>
      <c r="P38" s="33">
        <v>0</v>
      </c>
      <c r="Q38" s="33">
        <v>2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1</v>
      </c>
    </row>
    <row r="39" spans="1:28" ht="32.25" thickBot="1" x14ac:dyDescent="0.3">
      <c r="A39" s="24">
        <v>30</v>
      </c>
      <c r="B39" s="27" t="s">
        <v>59</v>
      </c>
      <c r="C39" s="32">
        <v>21</v>
      </c>
      <c r="D39" s="33">
        <v>5</v>
      </c>
      <c r="E39" s="33">
        <v>0</v>
      </c>
      <c r="F39" s="33">
        <v>2</v>
      </c>
      <c r="G39" s="33">
        <v>3</v>
      </c>
      <c r="H39" s="33"/>
      <c r="I39" s="33">
        <v>2</v>
      </c>
      <c r="J39" s="33">
        <v>3</v>
      </c>
      <c r="K39" s="33">
        <v>3</v>
      </c>
      <c r="L39" s="33">
        <v>5</v>
      </c>
      <c r="M39" s="33">
        <v>1</v>
      </c>
      <c r="N39" s="33">
        <v>0</v>
      </c>
      <c r="O39" s="33">
        <v>0</v>
      </c>
      <c r="P39" s="33">
        <v>0</v>
      </c>
      <c r="Q39" s="33">
        <v>1</v>
      </c>
      <c r="R39" s="33">
        <v>1</v>
      </c>
      <c r="S39" s="33">
        <v>3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</row>
    <row r="40" spans="1:28" ht="22.5" customHeight="1" thickBot="1" x14ac:dyDescent="0.3">
      <c r="A40" s="8">
        <v>31</v>
      </c>
      <c r="B40" s="27" t="s">
        <v>60</v>
      </c>
      <c r="C40" s="32">
        <v>16</v>
      </c>
      <c r="D40" s="33">
        <v>2</v>
      </c>
      <c r="E40" s="33">
        <v>0</v>
      </c>
      <c r="F40" s="33">
        <v>0</v>
      </c>
      <c r="G40" s="33">
        <v>2</v>
      </c>
      <c r="H40" s="33">
        <v>0</v>
      </c>
      <c r="I40" s="33">
        <v>1</v>
      </c>
      <c r="J40" s="33">
        <v>1</v>
      </c>
      <c r="K40" s="33">
        <v>1</v>
      </c>
      <c r="L40" s="33">
        <v>2</v>
      </c>
      <c r="M40" s="33">
        <v>0</v>
      </c>
      <c r="N40" s="33">
        <v>0</v>
      </c>
      <c r="O40" s="33">
        <v>0</v>
      </c>
      <c r="P40" s="33">
        <v>0</v>
      </c>
      <c r="Q40" s="33">
        <v>1</v>
      </c>
      <c r="R40" s="33">
        <v>1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1</v>
      </c>
    </row>
    <row r="41" spans="1:28" ht="22.5" customHeight="1" thickBot="1" x14ac:dyDescent="0.3">
      <c r="A41" s="24">
        <v>32</v>
      </c>
      <c r="B41" s="27" t="s">
        <v>61</v>
      </c>
      <c r="C41" s="32">
        <v>11</v>
      </c>
      <c r="D41" s="33">
        <v>2</v>
      </c>
      <c r="E41" s="33">
        <v>0</v>
      </c>
      <c r="F41" s="33">
        <v>1</v>
      </c>
      <c r="G41" s="33">
        <v>1</v>
      </c>
      <c r="H41" s="33">
        <v>0</v>
      </c>
      <c r="I41" s="33">
        <v>0</v>
      </c>
      <c r="J41" s="33">
        <v>2</v>
      </c>
      <c r="K41" s="33">
        <v>2</v>
      </c>
      <c r="L41" s="33">
        <v>2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2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</row>
    <row r="42" spans="1:28" ht="32.25" thickBot="1" x14ac:dyDescent="0.3">
      <c r="A42" s="24">
        <v>33</v>
      </c>
      <c r="B42" s="27" t="s">
        <v>62</v>
      </c>
      <c r="C42" s="32">
        <v>16</v>
      </c>
      <c r="D42" s="33">
        <v>2</v>
      </c>
      <c r="E42" s="33">
        <v>0</v>
      </c>
      <c r="F42" s="33">
        <v>0</v>
      </c>
      <c r="G42" s="33">
        <v>2</v>
      </c>
      <c r="H42" s="33">
        <v>0</v>
      </c>
      <c r="I42" s="33">
        <v>1</v>
      </c>
      <c r="J42" s="33">
        <v>1</v>
      </c>
      <c r="K42" s="33">
        <v>1</v>
      </c>
      <c r="L42" s="33">
        <v>2</v>
      </c>
      <c r="M42" s="33">
        <v>0</v>
      </c>
      <c r="N42" s="33">
        <v>0</v>
      </c>
      <c r="O42" s="33">
        <v>0</v>
      </c>
      <c r="P42" s="33">
        <v>0</v>
      </c>
      <c r="Q42" s="33">
        <v>1</v>
      </c>
      <c r="R42" s="33">
        <v>1</v>
      </c>
      <c r="S42" s="33">
        <v>0</v>
      </c>
      <c r="T42" s="33">
        <v>1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</row>
    <row r="43" spans="1:28" ht="32.25" thickBot="1" x14ac:dyDescent="0.3">
      <c r="A43" s="8">
        <v>34</v>
      </c>
      <c r="B43" s="27" t="s">
        <v>63</v>
      </c>
      <c r="C43" s="32">
        <v>13</v>
      </c>
      <c r="D43" s="33">
        <v>3</v>
      </c>
      <c r="E43" s="33">
        <v>3</v>
      </c>
      <c r="F43" s="33">
        <v>0</v>
      </c>
      <c r="G43" s="33">
        <v>3</v>
      </c>
      <c r="H43" s="33">
        <v>0</v>
      </c>
      <c r="I43" s="33">
        <v>1</v>
      </c>
      <c r="J43" s="33">
        <v>2</v>
      </c>
      <c r="K43" s="33">
        <v>2</v>
      </c>
      <c r="L43" s="33">
        <v>3</v>
      </c>
      <c r="M43" s="33">
        <v>0</v>
      </c>
      <c r="N43" s="33">
        <v>0</v>
      </c>
      <c r="O43" s="33">
        <v>0</v>
      </c>
      <c r="P43" s="33"/>
      <c r="Q43" s="33">
        <v>1</v>
      </c>
      <c r="R43" s="33">
        <v>1</v>
      </c>
      <c r="S43" s="33">
        <v>1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1</v>
      </c>
    </row>
    <row r="44" spans="1:28" ht="32.25" thickBot="1" x14ac:dyDescent="0.3">
      <c r="A44" s="24">
        <v>35</v>
      </c>
      <c r="B44" s="27" t="s">
        <v>64</v>
      </c>
      <c r="C44" s="32">
        <v>14</v>
      </c>
      <c r="D44" s="33">
        <v>3</v>
      </c>
      <c r="E44" s="33">
        <v>3</v>
      </c>
      <c r="F44" s="33">
        <v>0</v>
      </c>
      <c r="G44" s="33">
        <v>3</v>
      </c>
      <c r="H44" s="33">
        <v>0</v>
      </c>
      <c r="I44" s="33">
        <v>2</v>
      </c>
      <c r="J44" s="33">
        <v>1</v>
      </c>
      <c r="K44" s="33">
        <v>0</v>
      </c>
      <c r="L44" s="33">
        <v>3</v>
      </c>
      <c r="M44" s="33">
        <v>0</v>
      </c>
      <c r="N44" s="33">
        <v>0</v>
      </c>
      <c r="O44" s="33">
        <v>0</v>
      </c>
      <c r="P44" s="33">
        <v>0</v>
      </c>
      <c r="Q44" s="33">
        <v>2</v>
      </c>
      <c r="R44" s="33">
        <v>0</v>
      </c>
      <c r="S44" s="33">
        <v>1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1</v>
      </c>
    </row>
    <row r="45" spans="1:28" ht="16.5" thickBot="1" x14ac:dyDescent="0.3">
      <c r="A45" s="25">
        <v>36</v>
      </c>
      <c r="B45" s="27" t="s">
        <v>65</v>
      </c>
      <c r="C45" s="34">
        <v>48</v>
      </c>
      <c r="D45" s="35">
        <v>3</v>
      </c>
      <c r="E45" s="35">
        <v>0</v>
      </c>
      <c r="F45" s="35">
        <v>0</v>
      </c>
      <c r="G45" s="35">
        <v>3</v>
      </c>
      <c r="H45" s="35">
        <v>0</v>
      </c>
      <c r="I45" s="35">
        <v>3</v>
      </c>
      <c r="J45" s="35">
        <v>0</v>
      </c>
      <c r="K45" s="35">
        <v>0</v>
      </c>
      <c r="L45" s="35">
        <v>3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3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3</v>
      </c>
    </row>
    <row r="46" spans="1:28" ht="32.25" customHeight="1" thickBot="1" x14ac:dyDescent="0.3">
      <c r="A46" s="38" t="s">
        <v>70</v>
      </c>
      <c r="B46" s="39"/>
      <c r="C46" s="23">
        <f>C10+C11+C12+C13+C14+C15+C16+C17+C18+C19+C20+C21+C22+C23+C24+C25+C26+C27+C28+C29+C30+C31+C32+C33+C34+C35+C36+C37+C38+C39+C40+C41+C42+C43+C44+C45</f>
        <v>3024</v>
      </c>
      <c r="D46" s="23">
        <f t="shared" ref="D46:AA46" si="0">D10+D11+D12+D13+D14+D15+D16+D17+D18+D19+D20+D21+D22+D23+D24+D25+D26+D27+D28+D29+D30+D31+D32+D33+D34+D35+D36+D37+D38+D39+D40+D41+D42+D43+D44+D45</f>
        <v>143</v>
      </c>
      <c r="E46" s="23">
        <f t="shared" si="0"/>
        <v>23</v>
      </c>
      <c r="F46" s="23">
        <f t="shared" si="0"/>
        <v>28</v>
      </c>
      <c r="G46" s="23">
        <f t="shared" si="0"/>
        <v>115</v>
      </c>
      <c r="H46" s="23">
        <f t="shared" si="0"/>
        <v>10</v>
      </c>
      <c r="I46" s="23">
        <f t="shared" si="0"/>
        <v>69</v>
      </c>
      <c r="J46" s="23">
        <f t="shared" si="0"/>
        <v>64</v>
      </c>
      <c r="K46" s="23">
        <f t="shared" si="0"/>
        <v>55</v>
      </c>
      <c r="L46" s="23">
        <f t="shared" si="0"/>
        <v>139</v>
      </c>
      <c r="M46" s="23">
        <f t="shared" si="0"/>
        <v>32</v>
      </c>
      <c r="N46" s="23">
        <f t="shared" si="0"/>
        <v>4</v>
      </c>
      <c r="O46" s="23">
        <f t="shared" si="0"/>
        <v>0</v>
      </c>
      <c r="P46" s="23">
        <f t="shared" si="0"/>
        <v>0</v>
      </c>
      <c r="Q46" s="23">
        <f t="shared" si="0"/>
        <v>18</v>
      </c>
      <c r="R46" s="23">
        <f t="shared" si="0"/>
        <v>29</v>
      </c>
      <c r="S46" s="23">
        <f t="shared" si="0"/>
        <v>96</v>
      </c>
      <c r="T46" s="23">
        <f t="shared" si="0"/>
        <v>3</v>
      </c>
      <c r="U46" s="23">
        <f t="shared" si="0"/>
        <v>1</v>
      </c>
      <c r="V46" s="23">
        <f t="shared" si="0"/>
        <v>0</v>
      </c>
      <c r="W46" s="23">
        <f t="shared" si="0"/>
        <v>0</v>
      </c>
      <c r="X46" s="23">
        <f t="shared" si="0"/>
        <v>0</v>
      </c>
      <c r="Y46" s="23">
        <f t="shared" si="0"/>
        <v>0</v>
      </c>
      <c r="Z46" s="23">
        <f t="shared" si="0"/>
        <v>6</v>
      </c>
      <c r="AA46" s="26">
        <f t="shared" si="0"/>
        <v>30</v>
      </c>
    </row>
    <row r="48" spans="1:28" x14ac:dyDescent="0.25"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spans="3:28" x14ac:dyDescent="0.25"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  <row r="50" spans="3:28" x14ac:dyDescent="0.25"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spans="3:28" x14ac:dyDescent="0.25"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3:28" x14ac:dyDescent="0.25"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3:28" x14ac:dyDescent="0.25"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3:28" x14ac:dyDescent="0.25"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3:28" x14ac:dyDescent="0.25"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spans="3:28" x14ac:dyDescent="0.25"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spans="3:28" x14ac:dyDescent="0.25"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spans="3:28" x14ac:dyDescent="0.25"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spans="3:28" x14ac:dyDescent="0.2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</row>
  </sheetData>
  <mergeCells count="21">
    <mergeCell ref="AA6:AA8"/>
    <mergeCell ref="Z6:Z8"/>
    <mergeCell ref="E7:E8"/>
    <mergeCell ref="D7:D8"/>
    <mergeCell ref="L7:P7"/>
    <mergeCell ref="Q7:S7"/>
    <mergeCell ref="H7:J7"/>
    <mergeCell ref="K7:K8"/>
    <mergeCell ref="A46:B46"/>
    <mergeCell ref="C1:Y1"/>
    <mergeCell ref="C2:Y2"/>
    <mergeCell ref="C4:Y4"/>
    <mergeCell ref="C3:T3"/>
    <mergeCell ref="F7:G7"/>
    <mergeCell ref="F6:S6"/>
    <mergeCell ref="C6:C8"/>
    <mergeCell ref="B6:B8"/>
    <mergeCell ref="A6:A8"/>
    <mergeCell ref="D6:E6"/>
    <mergeCell ref="T6:V7"/>
    <mergeCell ref="W6:Y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АУП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2021-07-19T03:33:41Z</dcterms:modified>
</cp:coreProperties>
</file>