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_2018_2\Desktop\2024 год\Мониторинги\Кадровый состав\"/>
    </mc:Choice>
  </mc:AlternateContent>
  <bookViews>
    <workbookView xWindow="0" yWindow="0" windowWidth="28800" windowHeight="12435" tabRatio="461" activeTab="3"/>
  </bookViews>
  <sheets>
    <sheet name="КадровыйСоставОП" sheetId="13" r:id="rId1"/>
    <sheet name="Библиотеки" sheetId="16" r:id="rId2"/>
    <sheet name="КДУ" sheetId="17" r:id="rId3"/>
    <sheet name="ДШИ" sheetId="18" r:id="rId4"/>
    <sheet name="Музеи" sheetId="19" r:id="rId5"/>
    <sheet name="Театры" sheetId="20" r:id="rId6"/>
    <sheet name="КО" sheetId="21" r:id="rId7"/>
    <sheet name="Парки" sheetId="22" r:id="rId8"/>
  </sheets>
  <calcPr calcId="152511"/>
</workbook>
</file>

<file path=xl/calcChain.xml><?xml version="1.0" encoding="utf-8"?>
<calcChain xmlns="http://schemas.openxmlformats.org/spreadsheetml/2006/main">
  <c r="D50" i="18" l="1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C50" i="18"/>
  <c r="AB50" i="22" l="1"/>
  <c r="D50" i="22"/>
  <c r="E50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S50" i="22"/>
  <c r="T50" i="22"/>
  <c r="U50" i="22"/>
  <c r="V50" i="22"/>
  <c r="W50" i="22"/>
  <c r="X50" i="22"/>
  <c r="Y50" i="22"/>
  <c r="Z50" i="22"/>
  <c r="AA50" i="22"/>
  <c r="C50" i="22"/>
  <c r="A9" i="22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A50" i="21"/>
  <c r="AB50" i="21"/>
  <c r="C50" i="2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D50" i="20" l="1"/>
  <c r="E50" i="20"/>
  <c r="F50" i="20"/>
  <c r="G50" i="20"/>
  <c r="H50" i="20"/>
  <c r="I50" i="20"/>
  <c r="J50" i="20"/>
  <c r="K50" i="20"/>
  <c r="L50" i="20"/>
  <c r="M50" i="20"/>
  <c r="N50" i="20"/>
  <c r="O50" i="20"/>
  <c r="P50" i="20"/>
  <c r="Q50" i="20"/>
  <c r="R50" i="20"/>
  <c r="S50" i="20"/>
  <c r="T50" i="20"/>
  <c r="U50" i="20"/>
  <c r="V50" i="20"/>
  <c r="W50" i="20"/>
  <c r="X50" i="20"/>
  <c r="Y50" i="20"/>
  <c r="Z50" i="20"/>
  <c r="AA50" i="20"/>
  <c r="AB50" i="20"/>
  <c r="C50" i="20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C50" i="19"/>
  <c r="A10" i="19" l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9" i="19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C50" i="17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T50" i="16"/>
  <c r="U50" i="16"/>
  <c r="V50" i="16"/>
  <c r="W50" i="16"/>
  <c r="X50" i="16"/>
  <c r="Y50" i="16"/>
  <c r="Z50" i="16"/>
  <c r="AA50" i="16"/>
  <c r="AB50" i="16"/>
  <c r="C50" i="16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C50" i="13"/>
</calcChain>
</file>

<file path=xl/sharedStrings.xml><?xml version="1.0" encoding="utf-8"?>
<sst xmlns="http://schemas.openxmlformats.org/spreadsheetml/2006/main" count="866" uniqueCount="109">
  <si>
    <t>№ п/п</t>
  </si>
  <si>
    <t>ВСЕГО работников, чел.</t>
  </si>
  <si>
    <t>Количество обучающихся в вузах, чел. (из гр. 4)</t>
  </si>
  <si>
    <t>Количество обучающихся в СПО, чел. (из гр. 4)</t>
  </si>
  <si>
    <t>по полу, чел.</t>
  </si>
  <si>
    <t>по возрасту, чел.</t>
  </si>
  <si>
    <t>работающие пенсионеры, чел.</t>
  </si>
  <si>
    <t>имеют образование, чел.</t>
  </si>
  <si>
    <t>имеют стаж работы в профильных учреждениях, чел.</t>
  </si>
  <si>
    <t>мужчин</t>
  </si>
  <si>
    <t>женщин</t>
  </si>
  <si>
    <t>до 35 лет</t>
  </si>
  <si>
    <t>высшее</t>
  </si>
  <si>
    <t>среднее специальное</t>
  </si>
  <si>
    <t>общее среднее</t>
  </si>
  <si>
    <t>до 3 лет</t>
  </si>
  <si>
    <t xml:space="preserve">Всего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</si>
  <si>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</si>
  <si>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</si>
  <si>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</si>
  <si>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</si>
  <si>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</si>
  <si>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</si>
  <si>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</si>
  <si>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</si>
  <si>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</si>
  <si>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</si>
  <si>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</si>
  <si>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</si>
  <si>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</si>
  <si>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</si>
  <si>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</si>
  <si>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</si>
  <si>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</si>
  <si>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</si>
  <si>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</si>
  <si>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</si>
  <si>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</si>
  <si>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</si>
  <si>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</si>
  <si>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</si>
  <si>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</si>
  <si>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</si>
  <si>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Ангарский городской округ</t>
  </si>
  <si>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</si>
  <si>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</si>
  <si>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</si>
  <si>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</si>
  <si>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</si>
  <si>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</si>
  <si>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</si>
  <si>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Усть-Илимск.</t>
  </si>
  <si>
    <t>г. Черемхово</t>
  </si>
  <si>
    <t>Аларский район</t>
  </si>
  <si>
    <t>Балаганский район</t>
  </si>
  <si>
    <t>Баяндаевский район</t>
  </si>
  <si>
    <t>г. Бодайбо и район</t>
  </si>
  <si>
    <t>Боханский район</t>
  </si>
  <si>
    <t>Братский район</t>
  </si>
  <si>
    <t>Жигаловский район</t>
  </si>
  <si>
    <t>Заларинский район</t>
  </si>
  <si>
    <t>Зиминский район</t>
  </si>
  <si>
    <t>Иркутский район</t>
  </si>
  <si>
    <t>Казачинско-Ленский район</t>
  </si>
  <si>
    <t>Катангский район</t>
  </si>
  <si>
    <t>Качугский район</t>
  </si>
  <si>
    <t>Киренский район</t>
  </si>
  <si>
    <t>Куйтунский район</t>
  </si>
  <si>
    <t>Мамско-Чуйский район</t>
  </si>
  <si>
    <t>Нижнеилимский район</t>
  </si>
  <si>
    <t>Нижнеудинский район</t>
  </si>
  <si>
    <t>Нукутский район</t>
  </si>
  <si>
    <t>Ольхонский район</t>
  </si>
  <si>
    <t>Осинский район</t>
  </si>
  <si>
    <t>Слюдянский район</t>
  </si>
  <si>
    <t>Тайшетский район</t>
  </si>
  <si>
    <t>Тулунский район</t>
  </si>
  <si>
    <t>Усольский район</t>
  </si>
  <si>
    <t>Усть-Илимский район</t>
  </si>
  <si>
    <t>Усть-Кутский район</t>
  </si>
  <si>
    <t>Усть-Удинский район</t>
  </si>
  <si>
    <t>Черемховский район</t>
  </si>
  <si>
    <t>Чунский район</t>
  </si>
  <si>
    <t>Шелеховский район</t>
  </si>
  <si>
    <t>Эхирит-Булагатский район</t>
  </si>
  <si>
    <t xml:space="preserve">Наименование муниципалитета </t>
  </si>
  <si>
    <t>Из них (из гр. 3)</t>
  </si>
  <si>
    <t>Численность работников основного персонала в сельских населенных пунктах (из общего числа работников основного персонала, из графы 4) чел.</t>
  </si>
  <si>
    <t>Из численности работников, относящихся к основному персоналу (из гр. 4)</t>
  </si>
  <si>
    <t>Число работников, нуждающихся в получении высшего образования в сфере культуры и искусства, чел. (из гр. 4)</t>
  </si>
  <si>
    <t>Число работников, нуждающихся в переподготовке в сфере культуры и искусства, чел. (из гр. 4)</t>
  </si>
  <si>
    <t>работников, относящихся к основному персоналу, чел.</t>
  </si>
  <si>
    <t>имеющих инвалидность, чел.</t>
  </si>
  <si>
    <t>от 35 до 55 лет</t>
  </si>
  <si>
    <t>55 лет и старше</t>
  </si>
  <si>
    <t>из них профильное</t>
  </si>
  <si>
    <t>от 3 до 10 лет</t>
  </si>
  <si>
    <t>свыше 10 лет</t>
  </si>
  <si>
    <t>из них в вузах культуры и искусства (из гр. 21)</t>
  </si>
  <si>
    <t>из них по специальностям в сфере культуры и искусства в вузах Иркутской области (из гр. 21)</t>
  </si>
  <si>
    <t>из них СПО культуры и искусства (из гр. 24)</t>
  </si>
  <si>
    <t>из них в СПО культуры и искусства Иркутской области (из гр. 24)</t>
  </si>
  <si>
    <t>28</t>
  </si>
  <si>
    <t xml:space="preserve">ИНФОРМАЦИЯ О КАДРОВОМ СОСТАВЕ ОРГАНИЗАЦИЙ ОТРАСЛИ КУЛЬТУРЫ </t>
  </si>
  <si>
    <t>(по состоянию на 15 мая 2024 г.)</t>
  </si>
  <si>
    <t>ИТОГО</t>
  </si>
  <si>
    <t>Численность работников ОП в сельских населенных пунктах (из общего числа работников основного персонала, из графы 4) чел.</t>
  </si>
  <si>
    <t xml:space="preserve"> </t>
  </si>
  <si>
    <t>ИНФОРМАЦИЯ О КАДРОВОМ СОСТАВЕ ОСНОВНОГО ПЕРСОНАЛА МУНИЦИПАЛЬНЫХ УЧРЕЖДЕНИЙ ОТРАСЛИ КУЛЬТУРЫ ИРКУТСКОЙ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</si>
</sst>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ahoma"/>
      <family val="2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D0D0D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D0D0D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4">
    <xf numFmtId="0" fontId="0" fillId="0" borderId="0"/>
    <xf numFmtId="0" fontId="6" fillId="0" borderId="1">
      <alignment vertical="center" wrapText="1"/>
    </xf>
    <xf numFmtId="0" fontId="11" fillId="0" borderId="1">
      <alignment vertical="center" wrapText="1"/>
    </xf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9" fillId="0" borderId="0"/>
    <xf numFmtId="0" fontId="23" fillId="0" borderId="0"/>
    <xf numFmtId="0" fontId="23" fillId="0" borderId="0"/>
  </cellStyleXfs>
  <cellXfs count="66">
    <xf numFmtId="0" fontId="0" fillId="0" borderId="0" xfId="0" applyNumberFormat="1" applyFont="1" applyFill="1" applyBorder="1" applyProtection="1"/>
    <xf numFmtId="0" fontId="13" fillId="0" borderId="0" xfId="0" applyFont="1"/>
    <xf numFmtId="0" fontId="13" fillId="0" borderId="0" xfId="0" applyNumberFormat="1" applyFont="1" applyFill="1" applyBorder="1" applyProtection="1"/>
    <xf numFmtId="0" fontId="15" fillId="0" borderId="0" xfId="0" applyNumberFormat="1" applyFont="1" applyFill="1" applyBorder="1" applyProtection="1"/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49" fontId="17" fillId="0" borderId="1" xfId="28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wrapText="1"/>
    </xf>
    <xf numFmtId="49" fontId="18" fillId="0" borderId="1" xfId="28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wrapText="1"/>
    </xf>
    <xf numFmtId="49" fontId="18" fillId="0" borderId="3" xfId="28" applyNumberFormat="1" applyFont="1" applyFill="1" applyBorder="1" applyAlignment="1" applyProtection="1">
      <alignment horizontal="center" vertical="center"/>
    </xf>
    <xf numFmtId="49" fontId="17" fillId="0" borderId="14" xfId="28" applyNumberFormat="1" applyFont="1" applyFill="1" applyBorder="1" applyAlignment="1" applyProtection="1">
      <alignment horizontal="center" vertical="center"/>
    </xf>
    <xf numFmtId="49" fontId="17" fillId="0" borderId="15" xfId="28" applyNumberFormat="1" applyFont="1" applyFill="1" applyBorder="1" applyAlignment="1" applyProtection="1">
      <alignment horizontal="center" vertical="center"/>
    </xf>
    <xf numFmtId="49" fontId="17" fillId="0" borderId="16" xfId="28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Protection="1"/>
    <xf numFmtId="0" fontId="19" fillId="0" borderId="1" xfId="0" applyNumberFormat="1" applyFont="1" applyFill="1" applyBorder="1" applyProtection="1"/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wrapText="1"/>
    </xf>
    <xf numFmtId="0" fontId="18" fillId="2" borderId="1" xfId="0" applyNumberFormat="1" applyFont="1" applyFill="1" applyBorder="1" applyAlignment="1" applyProtection="1">
      <alignment horizont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49" fontId="18" fillId="2" borderId="1" xfId="28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Protection="1"/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/>
    </xf>
    <xf numFmtId="49" fontId="17" fillId="0" borderId="3" xfId="28" applyNumberFormat="1" applyFont="1" applyFill="1" applyBorder="1" applyAlignment="1" applyProtection="1">
      <alignment horizontal="center" vertical="center"/>
    </xf>
    <xf numFmtId="49" fontId="17" fillId="0" borderId="17" xfId="28" applyNumberFormat="1" applyFont="1" applyFill="1" applyBorder="1" applyAlignment="1" applyProtection="1">
      <alignment horizontal="center" vertical="center"/>
    </xf>
    <xf numFmtId="49" fontId="17" fillId="0" borderId="18" xfId="28" applyNumberFormat="1" applyFont="1" applyFill="1" applyBorder="1" applyAlignment="1" applyProtection="1">
      <alignment horizontal="center" vertical="center"/>
    </xf>
    <xf numFmtId="49" fontId="17" fillId="0" borderId="19" xfId="28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0" fillId="0" borderId="9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</cellXfs>
  <cellStyles count="34">
    <cellStyle name="dataCell" xfId="1"/>
    <cellStyle name="dataCell 2" xfId="2"/>
    <cellStyle name="Обычный" xfId="0" builtinId="0"/>
    <cellStyle name="Обычный 2" xfId="3"/>
    <cellStyle name="Обычный 2 2" xfId="4"/>
    <cellStyle name="Обычный 2 2 2" xfId="5"/>
    <cellStyle name="Обычный 2 2 2 2" xfId="6"/>
    <cellStyle name="Обычный 2 2 2 3" xfId="7"/>
    <cellStyle name="Обычный 2 2 2 4" xfId="8"/>
    <cellStyle name="Обычный 2 2 3" xfId="9"/>
    <cellStyle name="Обычный 2 2 4" xfId="10"/>
    <cellStyle name="Обычный 2 2 5" xfId="11"/>
    <cellStyle name="Обычный 2 3" xfId="12"/>
    <cellStyle name="Обычный 2 3 2" xfId="13"/>
    <cellStyle name="Обычный 2 3 2 2" xfId="14"/>
    <cellStyle name="Обычный 2 3 2 3" xfId="15"/>
    <cellStyle name="Обычный 2 3 2 4" xfId="16"/>
    <cellStyle name="Обычный 2 3 3" xfId="17"/>
    <cellStyle name="Обычный 2 3 4" xfId="18"/>
    <cellStyle name="Обычный 2 3 5" xfId="19"/>
    <cellStyle name="Обычный 2 4" xfId="20"/>
    <cellStyle name="Обычный 2 4 2" xfId="21"/>
    <cellStyle name="Обычный 2 4 3" xfId="22"/>
    <cellStyle name="Обычный 2 4 4" xfId="23"/>
    <cellStyle name="Обычный 2 5" xfId="24"/>
    <cellStyle name="Обычный 2 6" xfId="25"/>
    <cellStyle name="Обычный 2 7" xfId="26"/>
    <cellStyle name="Обычный 3" xfId="27"/>
    <cellStyle name="Обычный 4" xfId="28"/>
    <cellStyle name="Обычный 5" xfId="29"/>
    <cellStyle name="Обычный 6" xfId="30"/>
    <cellStyle name="Обычный 6 2" xfId="31"/>
    <cellStyle name="Обычный 7" xfId="33"/>
    <cellStyle name="Обычный 8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52"/>
  <sheetViews>
    <sheetView zoomScale="85" zoomScaleNormal="85" workbookViewId="0">
      <selection activeCell="C1" sqref="C1:Z1"/>
    </sheetView>
  </sheetViews>
  <sheetFormatPr defaultRowHeight="15" x14ac:dyDescent="0.25"/>
  <cols>
    <col min="1" max="1" width="5.5703125" style="2" customWidth="1"/>
    <col min="2" max="2" width="22.85546875" style="2" customWidth="1"/>
    <col min="3" max="3" width="13" style="2" customWidth="1"/>
    <col min="4" max="4" width="15.7109375" style="2" customWidth="1"/>
    <col min="5" max="5" width="11.42578125" style="2" customWidth="1"/>
    <col min="6" max="6" width="15.7109375" style="2" customWidth="1"/>
    <col min="7" max="10" width="9.140625" style="2"/>
    <col min="11" max="11" width="12.28515625" style="2" customWidth="1"/>
    <col min="12" max="12" width="10.85546875" style="2" customWidth="1"/>
    <col min="13" max="13" width="13.140625" style="2" customWidth="1"/>
    <col min="14" max="14" width="9.140625" style="2" customWidth="1"/>
    <col min="15" max="15" width="13.85546875" style="2" customWidth="1"/>
    <col min="16" max="20" width="9.140625" style="2"/>
    <col min="21" max="21" width="11.85546875" style="2" customWidth="1"/>
    <col min="22" max="22" width="15" style="2" customWidth="1"/>
    <col min="23" max="23" width="15.7109375" style="2" customWidth="1"/>
    <col min="24" max="24" width="15.28515625" style="2" customWidth="1"/>
    <col min="25" max="25" width="14.85546875" style="2" customWidth="1"/>
    <col min="26" max="26" width="15.42578125" style="2" customWidth="1"/>
    <col min="27" max="27" width="15.7109375" style="2" customWidth="1"/>
    <col min="28" max="28" width="12.28515625" style="2" customWidth="1"/>
    <col min="29" max="16384" width="9.140625" style="2"/>
  </cols>
  <sheetData>
    <row r="1" spans="1:28" s="1" customFormat="1" ht="19.5" thickBot="1" x14ac:dyDescent="0.3">
      <c r="C1" s="50" t="s">
        <v>108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8" s="1" customFormat="1" ht="19.5" thickBot="1" x14ac:dyDescent="0.3">
      <c r="I2" s="51" t="s">
        <v>104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8" s="1" customFormat="1" x14ac:dyDescent="0.25"/>
    <row r="4" spans="1:28" ht="14.45" customHeight="1" x14ac:dyDescent="0.25">
      <c r="A4" s="43" t="s">
        <v>0</v>
      </c>
      <c r="B4" s="43" t="s">
        <v>85</v>
      </c>
      <c r="C4" s="43" t="s">
        <v>1</v>
      </c>
      <c r="D4" s="43" t="s">
        <v>86</v>
      </c>
      <c r="E4" s="43"/>
      <c r="F4" s="43" t="s">
        <v>87</v>
      </c>
      <c r="G4" s="43" t="s">
        <v>88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 t="s">
        <v>2</v>
      </c>
      <c r="V4" s="45"/>
      <c r="W4" s="46"/>
      <c r="X4" s="43" t="s">
        <v>3</v>
      </c>
      <c r="Y4" s="43"/>
      <c r="Z4" s="43"/>
      <c r="AA4" s="38" t="s">
        <v>89</v>
      </c>
      <c r="AB4" s="38" t="s">
        <v>90</v>
      </c>
    </row>
    <row r="5" spans="1:28" ht="21" customHeight="1" x14ac:dyDescent="0.25">
      <c r="A5" s="43"/>
      <c r="B5" s="43"/>
      <c r="C5" s="43"/>
      <c r="D5" s="40" t="s">
        <v>91</v>
      </c>
      <c r="E5" s="40" t="s">
        <v>92</v>
      </c>
      <c r="F5" s="43"/>
      <c r="G5" s="42" t="s">
        <v>4</v>
      </c>
      <c r="H5" s="42"/>
      <c r="I5" s="42" t="s">
        <v>5</v>
      </c>
      <c r="J5" s="43"/>
      <c r="K5" s="43"/>
      <c r="L5" s="3"/>
      <c r="M5" s="43" t="s">
        <v>7</v>
      </c>
      <c r="N5" s="43"/>
      <c r="O5" s="43"/>
      <c r="P5" s="43"/>
      <c r="Q5" s="43"/>
      <c r="R5" s="43" t="s">
        <v>8</v>
      </c>
      <c r="S5" s="43"/>
      <c r="T5" s="43"/>
      <c r="U5" s="47"/>
      <c r="V5" s="48"/>
      <c r="W5" s="49"/>
      <c r="X5" s="43"/>
      <c r="Y5" s="43"/>
      <c r="Z5" s="43"/>
      <c r="AA5" s="39"/>
      <c r="AB5" s="39"/>
    </row>
    <row r="6" spans="1:28" ht="88.5" customHeight="1" thickBot="1" x14ac:dyDescent="0.3">
      <c r="A6" s="40"/>
      <c r="B6" s="40"/>
      <c r="C6" s="40"/>
      <c r="D6" s="41"/>
      <c r="E6" s="41"/>
      <c r="F6" s="40"/>
      <c r="G6" s="9" t="s">
        <v>9</v>
      </c>
      <c r="H6" s="10" t="s">
        <v>10</v>
      </c>
      <c r="I6" s="9" t="s">
        <v>11</v>
      </c>
      <c r="J6" s="9" t="s">
        <v>93</v>
      </c>
      <c r="K6" s="9" t="s">
        <v>94</v>
      </c>
      <c r="L6" s="4" t="s">
        <v>6</v>
      </c>
      <c r="M6" s="9" t="s">
        <v>12</v>
      </c>
      <c r="N6" s="9" t="s">
        <v>95</v>
      </c>
      <c r="O6" s="9" t="s">
        <v>13</v>
      </c>
      <c r="P6" s="9" t="s">
        <v>95</v>
      </c>
      <c r="Q6" s="9" t="s">
        <v>14</v>
      </c>
      <c r="R6" s="9" t="s">
        <v>15</v>
      </c>
      <c r="S6" s="9" t="s">
        <v>96</v>
      </c>
      <c r="T6" s="9" t="s">
        <v>97</v>
      </c>
      <c r="U6" s="5" t="s">
        <v>16</v>
      </c>
      <c r="V6" s="5" t="s">
        <v>98</v>
      </c>
      <c r="W6" s="5" t="s">
        <v>99</v>
      </c>
      <c r="X6" s="5" t="s">
        <v>16</v>
      </c>
      <c r="Y6" s="5" t="s">
        <v>100</v>
      </c>
      <c r="Z6" s="5" t="s">
        <v>101</v>
      </c>
      <c r="AA6" s="39"/>
      <c r="AB6" s="39"/>
    </row>
    <row r="7" spans="1:28" ht="15.75" thickBot="1" x14ac:dyDescent="0.3">
      <c r="A7" s="13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 t="s">
        <v>26</v>
      </c>
      <c r="K7" s="14" t="s">
        <v>27</v>
      </c>
      <c r="L7" s="14" t="s">
        <v>28</v>
      </c>
      <c r="M7" s="14" t="s">
        <v>29</v>
      </c>
      <c r="N7" s="14" t="s">
        <v>30</v>
      </c>
      <c r="O7" s="14" t="s">
        <v>31</v>
      </c>
      <c r="P7" s="14" t="s">
        <v>32</v>
      </c>
      <c r="Q7" s="14" t="s">
        <v>33</v>
      </c>
      <c r="R7" s="14" t="s">
        <v>34</v>
      </c>
      <c r="S7" s="14" t="s">
        <v>35</v>
      </c>
      <c r="T7" s="14" t="s">
        <v>36</v>
      </c>
      <c r="U7" s="14" t="s">
        <v>37</v>
      </c>
      <c r="V7" s="14" t="s">
        <v>38</v>
      </c>
      <c r="W7" s="14" t="s">
        <v>39</v>
      </c>
      <c r="X7" s="14" t="s">
        <v>40</v>
      </c>
      <c r="Y7" s="14" t="s">
        <v>41</v>
      </c>
      <c r="Z7" s="14" t="s">
        <v>42</v>
      </c>
      <c r="AA7" s="14">
        <v>27</v>
      </c>
      <c r="AB7" s="15" t="s">
        <v>102</v>
      </c>
    </row>
    <row r="8" spans="1:28" x14ac:dyDescent="0.25">
      <c r="A8" s="11">
        <v>1</v>
      </c>
      <c r="B8" s="18" t="s">
        <v>43</v>
      </c>
      <c r="C8" s="20">
        <v>563</v>
      </c>
      <c r="D8" s="20">
        <v>378</v>
      </c>
      <c r="E8" s="20">
        <v>9</v>
      </c>
      <c r="F8" s="20">
        <v>37</v>
      </c>
      <c r="G8" s="20">
        <v>66</v>
      </c>
      <c r="H8" s="20">
        <v>312</v>
      </c>
      <c r="I8" s="20">
        <v>61</v>
      </c>
      <c r="J8" s="12">
        <v>181</v>
      </c>
      <c r="K8" s="12">
        <v>136</v>
      </c>
      <c r="L8" s="12">
        <v>100</v>
      </c>
      <c r="M8" s="12">
        <v>249</v>
      </c>
      <c r="N8" s="12">
        <v>192</v>
      </c>
      <c r="O8" s="12">
        <v>126</v>
      </c>
      <c r="P8" s="12">
        <v>104</v>
      </c>
      <c r="Q8" s="12">
        <v>3</v>
      </c>
      <c r="R8" s="12">
        <v>36</v>
      </c>
      <c r="S8" s="12">
        <v>85</v>
      </c>
      <c r="T8" s="12">
        <v>257</v>
      </c>
      <c r="U8" s="12">
        <v>3</v>
      </c>
      <c r="V8" s="12">
        <v>3</v>
      </c>
      <c r="W8" s="12">
        <v>2</v>
      </c>
      <c r="X8" s="12">
        <v>2</v>
      </c>
      <c r="Y8" s="12">
        <v>1</v>
      </c>
      <c r="Z8" s="12">
        <v>2</v>
      </c>
      <c r="AA8" s="12">
        <v>1</v>
      </c>
      <c r="AB8" s="12">
        <v>10</v>
      </c>
    </row>
    <row r="9" spans="1:28" ht="15" customHeight="1" x14ac:dyDescent="0.25">
      <c r="A9" s="7">
        <v>2</v>
      </c>
      <c r="B9" s="19" t="s">
        <v>44</v>
      </c>
      <c r="C9" s="21">
        <v>750</v>
      </c>
      <c r="D9" s="21">
        <v>486</v>
      </c>
      <c r="E9" s="21">
        <v>15</v>
      </c>
      <c r="F9" s="21">
        <v>0</v>
      </c>
      <c r="G9" s="21">
        <v>119</v>
      </c>
      <c r="H9" s="21">
        <v>367</v>
      </c>
      <c r="I9" s="21">
        <v>123</v>
      </c>
      <c r="J9" s="8">
        <v>231</v>
      </c>
      <c r="K9" s="8">
        <v>132</v>
      </c>
      <c r="L9" s="8">
        <v>156</v>
      </c>
      <c r="M9" s="8">
        <v>269</v>
      </c>
      <c r="N9" s="8">
        <v>166</v>
      </c>
      <c r="O9" s="8">
        <v>171</v>
      </c>
      <c r="P9" s="8">
        <v>119</v>
      </c>
      <c r="Q9" s="8">
        <v>46</v>
      </c>
      <c r="R9" s="8">
        <v>91</v>
      </c>
      <c r="S9" s="8">
        <v>131</v>
      </c>
      <c r="T9" s="8">
        <v>264</v>
      </c>
      <c r="U9" s="8">
        <v>11</v>
      </c>
      <c r="V9" s="8">
        <v>11</v>
      </c>
      <c r="W9" s="8">
        <v>1</v>
      </c>
      <c r="X9" s="8">
        <v>12</v>
      </c>
      <c r="Y9" s="8">
        <v>9</v>
      </c>
      <c r="Z9" s="8">
        <v>12</v>
      </c>
      <c r="AA9" s="8">
        <v>0</v>
      </c>
      <c r="AB9" s="8">
        <v>3</v>
      </c>
    </row>
    <row r="10" spans="1:28" ht="15" customHeight="1" x14ac:dyDescent="0.25">
      <c r="A10" s="7">
        <v>3</v>
      </c>
      <c r="B10" s="19" t="s">
        <v>45</v>
      </c>
      <c r="C10" s="21">
        <v>134</v>
      </c>
      <c r="D10" s="21">
        <v>107</v>
      </c>
      <c r="E10" s="21">
        <v>3</v>
      </c>
      <c r="F10" s="21">
        <v>0</v>
      </c>
      <c r="G10" s="21">
        <v>34</v>
      </c>
      <c r="H10" s="21">
        <v>73</v>
      </c>
      <c r="I10" s="21">
        <v>40</v>
      </c>
      <c r="J10" s="8">
        <v>38</v>
      </c>
      <c r="K10" s="8">
        <v>29</v>
      </c>
      <c r="L10" s="8">
        <v>22</v>
      </c>
      <c r="M10" s="8">
        <v>41</v>
      </c>
      <c r="N10" s="8">
        <v>26</v>
      </c>
      <c r="O10" s="8">
        <v>53</v>
      </c>
      <c r="P10" s="8">
        <v>42</v>
      </c>
      <c r="Q10" s="8">
        <v>13</v>
      </c>
      <c r="R10" s="8">
        <v>22</v>
      </c>
      <c r="S10" s="8">
        <v>26</v>
      </c>
      <c r="T10" s="8">
        <v>59</v>
      </c>
      <c r="U10" s="8">
        <v>7</v>
      </c>
      <c r="V10" s="8">
        <v>6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4</v>
      </c>
    </row>
    <row r="11" spans="1:28" ht="15" customHeight="1" x14ac:dyDescent="0.25">
      <c r="A11" s="7">
        <v>4</v>
      </c>
      <c r="B11" s="19" t="s">
        <v>46</v>
      </c>
      <c r="C11" s="21">
        <v>1325</v>
      </c>
      <c r="D11" s="21">
        <v>839</v>
      </c>
      <c r="E11" s="21">
        <v>35</v>
      </c>
      <c r="F11" s="21">
        <v>0</v>
      </c>
      <c r="G11" s="21">
        <v>171</v>
      </c>
      <c r="H11" s="21">
        <v>668</v>
      </c>
      <c r="I11" s="21">
        <v>164</v>
      </c>
      <c r="J11" s="8">
        <v>350</v>
      </c>
      <c r="K11" s="8">
        <v>325</v>
      </c>
      <c r="L11" s="8">
        <v>259</v>
      </c>
      <c r="M11" s="8">
        <v>623</v>
      </c>
      <c r="N11" s="8">
        <v>460</v>
      </c>
      <c r="O11" s="8">
        <v>208</v>
      </c>
      <c r="P11" s="8">
        <v>165</v>
      </c>
      <c r="Q11" s="8">
        <v>8</v>
      </c>
      <c r="R11" s="8">
        <v>104</v>
      </c>
      <c r="S11" s="8">
        <v>164</v>
      </c>
      <c r="T11" s="8">
        <v>571</v>
      </c>
      <c r="U11" s="8">
        <v>27</v>
      </c>
      <c r="V11" s="8">
        <v>9</v>
      </c>
      <c r="W11" s="8">
        <v>6</v>
      </c>
      <c r="X11" s="8">
        <v>5</v>
      </c>
      <c r="Y11" s="8">
        <v>3</v>
      </c>
      <c r="Z11" s="8">
        <v>5</v>
      </c>
      <c r="AA11" s="8">
        <v>16</v>
      </c>
      <c r="AB11" s="8">
        <v>14</v>
      </c>
    </row>
    <row r="12" spans="1:28" ht="15" customHeight="1" x14ac:dyDescent="0.25">
      <c r="A12" s="7">
        <v>5</v>
      </c>
      <c r="B12" s="19" t="s">
        <v>47</v>
      </c>
      <c r="C12" s="21">
        <v>158</v>
      </c>
      <c r="D12" s="21">
        <v>109</v>
      </c>
      <c r="E12" s="21">
        <v>4</v>
      </c>
      <c r="F12" s="21">
        <v>0</v>
      </c>
      <c r="G12" s="21">
        <v>31</v>
      </c>
      <c r="H12" s="21">
        <v>78</v>
      </c>
      <c r="I12" s="21">
        <v>29</v>
      </c>
      <c r="J12" s="8">
        <v>46</v>
      </c>
      <c r="K12" s="8">
        <v>34</v>
      </c>
      <c r="L12" s="8">
        <v>27</v>
      </c>
      <c r="M12" s="8">
        <v>61</v>
      </c>
      <c r="N12" s="8">
        <v>46</v>
      </c>
      <c r="O12" s="8">
        <v>44</v>
      </c>
      <c r="P12" s="8">
        <v>36</v>
      </c>
      <c r="Q12" s="8">
        <v>4</v>
      </c>
      <c r="R12" s="8">
        <v>18</v>
      </c>
      <c r="S12" s="8">
        <v>31</v>
      </c>
      <c r="T12" s="8">
        <v>60</v>
      </c>
      <c r="U12" s="8">
        <v>4</v>
      </c>
      <c r="V12" s="8">
        <v>4</v>
      </c>
      <c r="W12" s="8">
        <v>1</v>
      </c>
      <c r="X12" s="8">
        <v>1</v>
      </c>
      <c r="Y12" s="8">
        <v>1</v>
      </c>
      <c r="Z12" s="8">
        <v>1</v>
      </c>
      <c r="AA12" s="8">
        <v>6</v>
      </c>
      <c r="AB12" s="8">
        <v>15</v>
      </c>
    </row>
    <row r="13" spans="1:28" ht="15" customHeight="1" x14ac:dyDescent="0.25">
      <c r="A13" s="7">
        <v>6</v>
      </c>
      <c r="B13" s="19" t="s">
        <v>48</v>
      </c>
      <c r="C13" s="21">
        <v>99</v>
      </c>
      <c r="D13" s="21">
        <v>77</v>
      </c>
      <c r="E13" s="21">
        <v>3</v>
      </c>
      <c r="F13" s="21">
        <v>0</v>
      </c>
      <c r="G13" s="21">
        <v>23</v>
      </c>
      <c r="H13" s="21">
        <v>54</v>
      </c>
      <c r="I13" s="21">
        <v>12</v>
      </c>
      <c r="J13" s="8">
        <v>39</v>
      </c>
      <c r="K13" s="8">
        <v>26</v>
      </c>
      <c r="L13" s="8">
        <v>14</v>
      </c>
      <c r="M13" s="8">
        <v>30</v>
      </c>
      <c r="N13" s="8">
        <v>27</v>
      </c>
      <c r="O13" s="8">
        <v>36</v>
      </c>
      <c r="P13" s="8">
        <v>17</v>
      </c>
      <c r="Q13" s="8">
        <v>11</v>
      </c>
      <c r="R13" s="8">
        <v>16</v>
      </c>
      <c r="S13" s="8">
        <v>19</v>
      </c>
      <c r="T13" s="8">
        <v>42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2</v>
      </c>
      <c r="AB13" s="8">
        <v>0</v>
      </c>
    </row>
    <row r="14" spans="1:28" ht="15" customHeight="1" x14ac:dyDescent="0.25">
      <c r="A14" s="7">
        <v>7</v>
      </c>
      <c r="B14" s="19" t="s">
        <v>49</v>
      </c>
      <c r="C14" s="21">
        <v>175</v>
      </c>
      <c r="D14" s="21">
        <v>109</v>
      </c>
      <c r="E14" s="21">
        <v>1</v>
      </c>
      <c r="F14" s="21">
        <v>0</v>
      </c>
      <c r="G14" s="21">
        <v>24</v>
      </c>
      <c r="H14" s="21">
        <v>85</v>
      </c>
      <c r="I14" s="21">
        <v>39</v>
      </c>
      <c r="J14" s="8">
        <v>58</v>
      </c>
      <c r="K14" s="8">
        <v>12</v>
      </c>
      <c r="L14" s="8">
        <v>6</v>
      </c>
      <c r="M14" s="8">
        <v>44</v>
      </c>
      <c r="N14" s="8">
        <v>31</v>
      </c>
      <c r="O14" s="8">
        <v>64</v>
      </c>
      <c r="P14" s="8">
        <v>38</v>
      </c>
      <c r="Q14" s="8">
        <v>1</v>
      </c>
      <c r="R14" s="8">
        <v>28</v>
      </c>
      <c r="S14" s="8">
        <v>29</v>
      </c>
      <c r="T14" s="8">
        <v>52</v>
      </c>
      <c r="U14" s="8">
        <v>9</v>
      </c>
      <c r="V14" s="8">
        <v>6</v>
      </c>
      <c r="W14" s="8">
        <v>6</v>
      </c>
      <c r="X14" s="8">
        <v>0</v>
      </c>
      <c r="Y14" s="8">
        <v>0</v>
      </c>
      <c r="Z14" s="8">
        <v>0</v>
      </c>
      <c r="AA14" s="8">
        <v>9</v>
      </c>
      <c r="AB14" s="8">
        <v>1</v>
      </c>
    </row>
    <row r="15" spans="1:28" ht="15" customHeight="1" x14ac:dyDescent="0.25">
      <c r="A15" s="7">
        <v>8</v>
      </c>
      <c r="B15" s="19" t="s">
        <v>50</v>
      </c>
      <c r="C15" s="21">
        <v>234</v>
      </c>
      <c r="D15" s="21">
        <v>133</v>
      </c>
      <c r="E15" s="21">
        <v>3</v>
      </c>
      <c r="F15" s="21">
        <v>0</v>
      </c>
      <c r="G15" s="21">
        <v>27</v>
      </c>
      <c r="H15" s="21">
        <v>106</v>
      </c>
      <c r="I15" s="21">
        <v>35</v>
      </c>
      <c r="J15" s="8">
        <v>62</v>
      </c>
      <c r="K15" s="8">
        <v>36</v>
      </c>
      <c r="L15" s="8">
        <v>30</v>
      </c>
      <c r="M15" s="8">
        <v>77</v>
      </c>
      <c r="N15" s="8">
        <v>53</v>
      </c>
      <c r="O15" s="8">
        <v>49</v>
      </c>
      <c r="P15" s="8">
        <v>36</v>
      </c>
      <c r="Q15" s="8">
        <v>7</v>
      </c>
      <c r="R15" s="8">
        <v>36</v>
      </c>
      <c r="S15" s="8">
        <v>31</v>
      </c>
      <c r="T15" s="8">
        <v>66</v>
      </c>
      <c r="U15" s="8">
        <v>9</v>
      </c>
      <c r="V15" s="8">
        <v>9</v>
      </c>
      <c r="W15" s="8">
        <v>2</v>
      </c>
      <c r="X15" s="8">
        <v>2</v>
      </c>
      <c r="Y15" s="8">
        <v>2</v>
      </c>
      <c r="Z15" s="8">
        <v>2</v>
      </c>
      <c r="AA15" s="8">
        <v>4</v>
      </c>
      <c r="AB15" s="8">
        <v>15</v>
      </c>
    </row>
    <row r="16" spans="1:28" ht="15" customHeight="1" x14ac:dyDescent="0.25">
      <c r="A16" s="7">
        <v>9</v>
      </c>
      <c r="B16" s="19" t="s">
        <v>51</v>
      </c>
      <c r="C16" s="21">
        <v>355</v>
      </c>
      <c r="D16" s="21">
        <v>230</v>
      </c>
      <c r="E16" s="21">
        <v>10</v>
      </c>
      <c r="F16" s="21">
        <v>0</v>
      </c>
      <c r="G16" s="21">
        <v>42</v>
      </c>
      <c r="H16" s="21">
        <v>188</v>
      </c>
      <c r="I16" s="21">
        <v>44</v>
      </c>
      <c r="J16" s="8">
        <v>142</v>
      </c>
      <c r="K16" s="8">
        <v>44</v>
      </c>
      <c r="L16" s="8">
        <v>54</v>
      </c>
      <c r="M16" s="8">
        <v>137</v>
      </c>
      <c r="N16" s="8">
        <v>109</v>
      </c>
      <c r="O16" s="8">
        <v>85</v>
      </c>
      <c r="P16" s="8">
        <v>61</v>
      </c>
      <c r="Q16" s="8">
        <v>8</v>
      </c>
      <c r="R16" s="8">
        <v>41</v>
      </c>
      <c r="S16" s="8">
        <v>44</v>
      </c>
      <c r="T16" s="8">
        <v>145</v>
      </c>
      <c r="U16" s="8">
        <v>9</v>
      </c>
      <c r="V16" s="8">
        <v>8</v>
      </c>
      <c r="W16" s="8">
        <v>0</v>
      </c>
      <c r="X16" s="8">
        <v>2</v>
      </c>
      <c r="Y16" s="8">
        <v>2</v>
      </c>
      <c r="Z16" s="8">
        <v>1</v>
      </c>
      <c r="AA16" s="8">
        <v>4</v>
      </c>
      <c r="AB16" s="8">
        <v>2</v>
      </c>
    </row>
    <row r="17" spans="1:28" ht="15" customHeight="1" x14ac:dyDescent="0.25">
      <c r="A17" s="7">
        <v>10</v>
      </c>
      <c r="B17" s="19" t="s">
        <v>52</v>
      </c>
      <c r="C17" s="21">
        <v>183</v>
      </c>
      <c r="D17" s="21">
        <v>139</v>
      </c>
      <c r="E17" s="21">
        <v>5</v>
      </c>
      <c r="F17" s="21">
        <v>0</v>
      </c>
      <c r="G17" s="21">
        <v>30</v>
      </c>
      <c r="H17" s="21">
        <v>109</v>
      </c>
      <c r="I17" s="21">
        <v>43</v>
      </c>
      <c r="J17" s="8">
        <v>58</v>
      </c>
      <c r="K17" s="8">
        <v>38</v>
      </c>
      <c r="L17" s="8">
        <v>27</v>
      </c>
      <c r="M17" s="8">
        <v>69</v>
      </c>
      <c r="N17" s="8">
        <v>42</v>
      </c>
      <c r="O17" s="8">
        <v>62</v>
      </c>
      <c r="P17" s="8">
        <v>30</v>
      </c>
      <c r="Q17" s="8">
        <v>8</v>
      </c>
      <c r="R17" s="8">
        <v>31</v>
      </c>
      <c r="S17" s="8">
        <v>42</v>
      </c>
      <c r="T17" s="8">
        <v>66</v>
      </c>
      <c r="U17" s="8">
        <v>6</v>
      </c>
      <c r="V17" s="8">
        <v>3</v>
      </c>
      <c r="W17" s="8">
        <v>1</v>
      </c>
      <c r="X17" s="8">
        <v>2</v>
      </c>
      <c r="Y17" s="8">
        <v>0</v>
      </c>
      <c r="Z17" s="8">
        <v>0</v>
      </c>
      <c r="AA17" s="8">
        <v>4</v>
      </c>
      <c r="AB17" s="8">
        <v>6</v>
      </c>
    </row>
    <row r="18" spans="1:28" ht="15" customHeight="1" x14ac:dyDescent="0.25">
      <c r="A18" s="7">
        <v>11</v>
      </c>
      <c r="B18" s="19" t="s">
        <v>53</v>
      </c>
      <c r="C18" s="21">
        <v>145</v>
      </c>
      <c r="D18" s="21">
        <v>114</v>
      </c>
      <c r="E18" s="21">
        <v>2</v>
      </c>
      <c r="F18" s="21">
        <v>94</v>
      </c>
      <c r="G18" s="21">
        <v>14</v>
      </c>
      <c r="H18" s="21">
        <v>100</v>
      </c>
      <c r="I18" s="21">
        <v>21</v>
      </c>
      <c r="J18" s="8">
        <v>64</v>
      </c>
      <c r="K18" s="8">
        <v>29</v>
      </c>
      <c r="L18" s="8">
        <v>19</v>
      </c>
      <c r="M18" s="8">
        <v>44</v>
      </c>
      <c r="N18" s="8">
        <v>26</v>
      </c>
      <c r="O18" s="8">
        <v>56</v>
      </c>
      <c r="P18" s="8">
        <v>14</v>
      </c>
      <c r="Q18" s="8">
        <v>14</v>
      </c>
      <c r="R18" s="8">
        <v>34</v>
      </c>
      <c r="S18" s="8">
        <v>37</v>
      </c>
      <c r="T18" s="8">
        <v>43</v>
      </c>
      <c r="U18" s="8">
        <v>7</v>
      </c>
      <c r="V18" s="8">
        <v>4</v>
      </c>
      <c r="W18" s="8">
        <v>1</v>
      </c>
      <c r="X18" s="8">
        <v>5</v>
      </c>
      <c r="Y18" s="8">
        <v>2</v>
      </c>
      <c r="Z18" s="8">
        <v>2</v>
      </c>
      <c r="AA18" s="8">
        <v>9</v>
      </c>
      <c r="AB18" s="8">
        <v>12</v>
      </c>
    </row>
    <row r="19" spans="1:28" ht="15" customHeight="1" x14ac:dyDescent="0.25">
      <c r="A19" s="7">
        <v>12</v>
      </c>
      <c r="B19" s="19" t="s">
        <v>54</v>
      </c>
      <c r="C19" s="21">
        <v>80</v>
      </c>
      <c r="D19" s="21">
        <v>49</v>
      </c>
      <c r="E19" s="21">
        <v>5</v>
      </c>
      <c r="F19" s="21">
        <v>49</v>
      </c>
      <c r="G19" s="21">
        <v>4</v>
      </c>
      <c r="H19" s="21">
        <v>45</v>
      </c>
      <c r="I19" s="21">
        <v>8</v>
      </c>
      <c r="J19" s="8">
        <v>32</v>
      </c>
      <c r="K19" s="8">
        <v>9</v>
      </c>
      <c r="L19" s="8">
        <v>5</v>
      </c>
      <c r="M19" s="8">
        <v>12</v>
      </c>
      <c r="N19" s="8">
        <v>7</v>
      </c>
      <c r="O19" s="8">
        <v>35</v>
      </c>
      <c r="P19" s="8">
        <v>17</v>
      </c>
      <c r="Q19" s="8">
        <v>2</v>
      </c>
      <c r="R19" s="8">
        <v>9</v>
      </c>
      <c r="S19" s="8">
        <v>19</v>
      </c>
      <c r="T19" s="8">
        <v>21</v>
      </c>
      <c r="U19" s="8">
        <v>2</v>
      </c>
      <c r="V19" s="8">
        <v>1</v>
      </c>
      <c r="W19" s="8">
        <v>0</v>
      </c>
      <c r="X19" s="8">
        <v>2</v>
      </c>
      <c r="Y19" s="8">
        <v>2</v>
      </c>
      <c r="Z19" s="8">
        <v>2</v>
      </c>
      <c r="AA19" s="8">
        <v>0</v>
      </c>
      <c r="AB19" s="8">
        <v>9</v>
      </c>
    </row>
    <row r="20" spans="1:28" ht="15" customHeight="1" x14ac:dyDescent="0.25">
      <c r="A20" s="7">
        <v>13</v>
      </c>
      <c r="B20" s="19" t="s">
        <v>55</v>
      </c>
      <c r="C20" s="21">
        <v>100</v>
      </c>
      <c r="D20" s="21">
        <v>83</v>
      </c>
      <c r="E20" s="21">
        <v>2</v>
      </c>
      <c r="F20" s="21">
        <v>81</v>
      </c>
      <c r="G20" s="21">
        <v>13</v>
      </c>
      <c r="H20" s="21">
        <v>70</v>
      </c>
      <c r="I20" s="21">
        <v>13</v>
      </c>
      <c r="J20" s="8">
        <v>53</v>
      </c>
      <c r="K20" s="8">
        <v>17</v>
      </c>
      <c r="L20" s="8">
        <v>13</v>
      </c>
      <c r="M20" s="8">
        <v>35</v>
      </c>
      <c r="N20" s="8">
        <v>20</v>
      </c>
      <c r="O20" s="8">
        <v>26</v>
      </c>
      <c r="P20" s="8">
        <v>10</v>
      </c>
      <c r="Q20" s="8">
        <v>22</v>
      </c>
      <c r="R20" s="8">
        <v>24</v>
      </c>
      <c r="S20" s="8">
        <v>25</v>
      </c>
      <c r="T20" s="8">
        <v>34</v>
      </c>
      <c r="U20" s="8">
        <v>2</v>
      </c>
      <c r="V20" s="8">
        <v>0</v>
      </c>
      <c r="W20" s="8">
        <v>0</v>
      </c>
      <c r="X20" s="8">
        <v>4</v>
      </c>
      <c r="Y20" s="8">
        <v>4</v>
      </c>
      <c r="Z20" s="8">
        <v>2</v>
      </c>
      <c r="AA20" s="8">
        <v>6</v>
      </c>
      <c r="AB20" s="8">
        <v>4</v>
      </c>
    </row>
    <row r="21" spans="1:28" ht="15" customHeight="1" x14ac:dyDescent="0.25">
      <c r="A21" s="7">
        <v>14</v>
      </c>
      <c r="B21" s="19" t="s">
        <v>56</v>
      </c>
      <c r="C21" s="21">
        <v>144</v>
      </c>
      <c r="D21" s="21">
        <v>117</v>
      </c>
      <c r="E21" s="21">
        <v>5</v>
      </c>
      <c r="F21" s="21">
        <v>13</v>
      </c>
      <c r="G21" s="21">
        <v>16</v>
      </c>
      <c r="H21" s="21">
        <v>101</v>
      </c>
      <c r="I21" s="21">
        <v>29</v>
      </c>
      <c r="J21" s="8">
        <v>47</v>
      </c>
      <c r="K21" s="8">
        <v>41</v>
      </c>
      <c r="L21" s="8">
        <v>49</v>
      </c>
      <c r="M21" s="8">
        <v>42</v>
      </c>
      <c r="N21" s="8">
        <v>15</v>
      </c>
      <c r="O21" s="8">
        <v>45</v>
      </c>
      <c r="P21" s="8">
        <v>20</v>
      </c>
      <c r="Q21" s="8">
        <v>30</v>
      </c>
      <c r="R21" s="8">
        <v>32</v>
      </c>
      <c r="S21" s="8">
        <v>31</v>
      </c>
      <c r="T21" s="8">
        <v>54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1</v>
      </c>
    </row>
    <row r="22" spans="1:28" ht="15" customHeight="1" x14ac:dyDescent="0.25">
      <c r="A22" s="7">
        <v>15</v>
      </c>
      <c r="B22" s="19" t="s">
        <v>57</v>
      </c>
      <c r="C22" s="21">
        <v>226</v>
      </c>
      <c r="D22" s="21">
        <v>144</v>
      </c>
      <c r="E22" s="21">
        <v>6</v>
      </c>
      <c r="F22" s="21">
        <v>140</v>
      </c>
      <c r="G22" s="21">
        <v>16</v>
      </c>
      <c r="H22" s="21">
        <v>128</v>
      </c>
      <c r="I22" s="21">
        <v>19</v>
      </c>
      <c r="J22" s="8">
        <v>97</v>
      </c>
      <c r="K22" s="8">
        <v>28</v>
      </c>
      <c r="L22" s="8">
        <v>17</v>
      </c>
      <c r="M22" s="8">
        <v>59</v>
      </c>
      <c r="N22" s="8">
        <v>34</v>
      </c>
      <c r="O22" s="8">
        <v>73</v>
      </c>
      <c r="P22" s="8">
        <v>38</v>
      </c>
      <c r="Q22" s="8">
        <v>12</v>
      </c>
      <c r="R22" s="8">
        <v>28</v>
      </c>
      <c r="S22" s="8">
        <v>46</v>
      </c>
      <c r="T22" s="8">
        <v>70</v>
      </c>
      <c r="U22" s="8">
        <v>4</v>
      </c>
      <c r="V22" s="8">
        <v>2</v>
      </c>
      <c r="W22" s="8">
        <v>1</v>
      </c>
      <c r="X22" s="8">
        <v>5</v>
      </c>
      <c r="Y22" s="8">
        <v>2</v>
      </c>
      <c r="Z22" s="8">
        <v>4</v>
      </c>
      <c r="AA22" s="8">
        <v>14</v>
      </c>
      <c r="AB22" s="8">
        <v>16</v>
      </c>
    </row>
    <row r="23" spans="1:28" ht="15" customHeight="1" x14ac:dyDescent="0.25">
      <c r="A23" s="7">
        <v>16</v>
      </c>
      <c r="B23" s="19" t="s">
        <v>58</v>
      </c>
      <c r="C23" s="21">
        <v>253</v>
      </c>
      <c r="D23" s="21">
        <v>190</v>
      </c>
      <c r="E23" s="21">
        <v>5</v>
      </c>
      <c r="F23" s="21">
        <v>125</v>
      </c>
      <c r="G23" s="21">
        <v>16</v>
      </c>
      <c r="H23" s="21">
        <v>174</v>
      </c>
      <c r="I23" s="21">
        <v>28</v>
      </c>
      <c r="J23" s="8">
        <v>99</v>
      </c>
      <c r="K23" s="8">
        <v>63</v>
      </c>
      <c r="L23" s="8">
        <v>67</v>
      </c>
      <c r="M23" s="8">
        <v>49</v>
      </c>
      <c r="N23" s="8">
        <v>34</v>
      </c>
      <c r="O23" s="8">
        <v>114</v>
      </c>
      <c r="P23" s="8">
        <v>74</v>
      </c>
      <c r="Q23" s="8">
        <v>27</v>
      </c>
      <c r="R23" s="8">
        <v>37</v>
      </c>
      <c r="S23" s="8">
        <v>49</v>
      </c>
      <c r="T23" s="8">
        <v>104</v>
      </c>
      <c r="U23" s="8">
        <v>5</v>
      </c>
      <c r="V23" s="8">
        <v>1</v>
      </c>
      <c r="W23" s="8">
        <v>0</v>
      </c>
      <c r="X23" s="8">
        <v>4</v>
      </c>
      <c r="Y23" s="8">
        <v>2</v>
      </c>
      <c r="Z23" s="8">
        <v>2</v>
      </c>
      <c r="AA23" s="8">
        <v>3</v>
      </c>
      <c r="AB23" s="8">
        <v>15</v>
      </c>
    </row>
    <row r="24" spans="1:28" ht="15" customHeight="1" x14ac:dyDescent="0.25">
      <c r="A24" s="7">
        <v>17</v>
      </c>
      <c r="B24" s="19" t="s">
        <v>59</v>
      </c>
      <c r="C24" s="21">
        <v>83</v>
      </c>
      <c r="D24" s="21">
        <v>64</v>
      </c>
      <c r="E24" s="21">
        <v>0</v>
      </c>
      <c r="F24" s="21">
        <v>29</v>
      </c>
      <c r="G24" s="21">
        <v>6</v>
      </c>
      <c r="H24" s="21">
        <v>58</v>
      </c>
      <c r="I24" s="21">
        <v>17</v>
      </c>
      <c r="J24" s="8">
        <v>38</v>
      </c>
      <c r="K24" s="8">
        <v>9</v>
      </c>
      <c r="L24" s="8">
        <v>6</v>
      </c>
      <c r="M24" s="8">
        <v>14</v>
      </c>
      <c r="N24" s="8">
        <v>13</v>
      </c>
      <c r="O24" s="8">
        <v>37</v>
      </c>
      <c r="P24" s="8">
        <v>26</v>
      </c>
      <c r="Q24" s="8">
        <v>13</v>
      </c>
      <c r="R24" s="8">
        <v>17</v>
      </c>
      <c r="S24" s="8">
        <v>16</v>
      </c>
      <c r="T24" s="8">
        <v>31</v>
      </c>
      <c r="U24" s="8">
        <v>1</v>
      </c>
      <c r="V24" s="8">
        <v>0</v>
      </c>
      <c r="W24" s="8">
        <v>0</v>
      </c>
      <c r="X24" s="8">
        <v>5</v>
      </c>
      <c r="Y24" s="8">
        <v>4</v>
      </c>
      <c r="Z24" s="8">
        <v>4</v>
      </c>
      <c r="AA24" s="8">
        <v>10</v>
      </c>
      <c r="AB24" s="8">
        <v>5</v>
      </c>
    </row>
    <row r="25" spans="1:28" ht="15" customHeight="1" x14ac:dyDescent="0.25">
      <c r="A25" s="7">
        <v>18</v>
      </c>
      <c r="B25" s="19" t="s">
        <v>60</v>
      </c>
      <c r="C25" s="21">
        <v>313</v>
      </c>
      <c r="D25" s="21">
        <v>234</v>
      </c>
      <c r="E25" s="21">
        <v>6</v>
      </c>
      <c r="F25" s="21">
        <v>169</v>
      </c>
      <c r="G25" s="21">
        <v>28</v>
      </c>
      <c r="H25" s="21">
        <v>206</v>
      </c>
      <c r="I25" s="21">
        <v>54</v>
      </c>
      <c r="J25" s="8">
        <v>130</v>
      </c>
      <c r="K25" s="8">
        <v>50</v>
      </c>
      <c r="L25" s="8">
        <v>37</v>
      </c>
      <c r="M25" s="8">
        <v>53</v>
      </c>
      <c r="N25" s="8">
        <v>32</v>
      </c>
      <c r="O25" s="8">
        <v>147</v>
      </c>
      <c r="P25" s="8">
        <v>66</v>
      </c>
      <c r="Q25" s="8">
        <v>34</v>
      </c>
      <c r="R25" s="8">
        <v>67</v>
      </c>
      <c r="S25" s="8">
        <v>60</v>
      </c>
      <c r="T25" s="8">
        <v>107</v>
      </c>
      <c r="U25" s="8">
        <v>6</v>
      </c>
      <c r="V25" s="8">
        <v>3</v>
      </c>
      <c r="W25" s="8">
        <v>1</v>
      </c>
      <c r="X25" s="8">
        <v>11</v>
      </c>
      <c r="Y25" s="8">
        <v>5</v>
      </c>
      <c r="Z25" s="8">
        <v>6</v>
      </c>
      <c r="AA25" s="8">
        <v>18</v>
      </c>
      <c r="AB25" s="8">
        <v>32</v>
      </c>
    </row>
    <row r="26" spans="1:28" ht="15" customHeight="1" x14ac:dyDescent="0.25">
      <c r="A26" s="7">
        <v>19</v>
      </c>
      <c r="B26" s="19" t="s">
        <v>61</v>
      </c>
      <c r="C26" s="21">
        <v>118</v>
      </c>
      <c r="D26" s="21">
        <v>98</v>
      </c>
      <c r="E26" s="21">
        <v>1</v>
      </c>
      <c r="F26" s="21">
        <v>95</v>
      </c>
      <c r="G26" s="21">
        <v>13</v>
      </c>
      <c r="H26" s="21">
        <v>85</v>
      </c>
      <c r="I26" s="21">
        <v>22</v>
      </c>
      <c r="J26" s="8">
        <v>46</v>
      </c>
      <c r="K26" s="8">
        <v>30</v>
      </c>
      <c r="L26" s="8">
        <v>25</v>
      </c>
      <c r="M26" s="8">
        <v>12</v>
      </c>
      <c r="N26" s="8">
        <v>7</v>
      </c>
      <c r="O26" s="8">
        <v>69</v>
      </c>
      <c r="P26" s="8">
        <v>44</v>
      </c>
      <c r="Q26" s="8">
        <v>17</v>
      </c>
      <c r="R26" s="8">
        <v>27</v>
      </c>
      <c r="S26" s="8">
        <v>39</v>
      </c>
      <c r="T26" s="8">
        <v>32</v>
      </c>
      <c r="U26" s="8">
        <v>1</v>
      </c>
      <c r="V26" s="8">
        <v>1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</row>
    <row r="27" spans="1:28" ht="15" customHeight="1" x14ac:dyDescent="0.25">
      <c r="A27" s="7">
        <v>20</v>
      </c>
      <c r="B27" s="19" t="s">
        <v>62</v>
      </c>
      <c r="C27" s="21">
        <v>464</v>
      </c>
      <c r="D27" s="21">
        <v>373</v>
      </c>
      <c r="E27" s="21">
        <v>7</v>
      </c>
      <c r="F27" s="21">
        <v>315</v>
      </c>
      <c r="G27" s="21">
        <v>98</v>
      </c>
      <c r="H27" s="21">
        <v>275</v>
      </c>
      <c r="I27" s="21">
        <v>94</v>
      </c>
      <c r="J27" s="8">
        <v>177</v>
      </c>
      <c r="K27" s="8">
        <v>102</v>
      </c>
      <c r="L27" s="8">
        <v>65</v>
      </c>
      <c r="M27" s="8">
        <v>184</v>
      </c>
      <c r="N27" s="8">
        <v>137</v>
      </c>
      <c r="O27" s="8">
        <v>161</v>
      </c>
      <c r="P27" s="8">
        <v>127</v>
      </c>
      <c r="Q27" s="8">
        <v>28</v>
      </c>
      <c r="R27" s="8">
        <v>85</v>
      </c>
      <c r="S27" s="8">
        <v>124</v>
      </c>
      <c r="T27" s="8">
        <v>164</v>
      </c>
      <c r="U27" s="8">
        <v>11</v>
      </c>
      <c r="V27" s="8">
        <v>7</v>
      </c>
      <c r="W27" s="8">
        <v>3</v>
      </c>
      <c r="X27" s="8">
        <v>16</v>
      </c>
      <c r="Y27" s="8">
        <v>9</v>
      </c>
      <c r="Z27" s="8">
        <v>9</v>
      </c>
      <c r="AA27" s="8">
        <v>13</v>
      </c>
      <c r="AB27" s="8">
        <v>28</v>
      </c>
    </row>
    <row r="28" spans="1:28" ht="15" customHeight="1" x14ac:dyDescent="0.25">
      <c r="A28" s="7">
        <v>21</v>
      </c>
      <c r="B28" s="19" t="s">
        <v>63</v>
      </c>
      <c r="C28" s="21">
        <v>140</v>
      </c>
      <c r="D28" s="21">
        <v>98</v>
      </c>
      <c r="E28" s="21">
        <v>2</v>
      </c>
      <c r="F28" s="21">
        <v>77</v>
      </c>
      <c r="G28" s="21">
        <v>14</v>
      </c>
      <c r="H28" s="21">
        <v>84</v>
      </c>
      <c r="I28" s="21">
        <v>17</v>
      </c>
      <c r="J28" s="8">
        <v>54</v>
      </c>
      <c r="K28" s="8">
        <v>27</v>
      </c>
      <c r="L28" s="8">
        <v>39</v>
      </c>
      <c r="M28" s="8">
        <v>35</v>
      </c>
      <c r="N28" s="8">
        <v>24</v>
      </c>
      <c r="O28" s="8">
        <v>55</v>
      </c>
      <c r="P28" s="8">
        <v>37</v>
      </c>
      <c r="Q28" s="8">
        <v>8</v>
      </c>
      <c r="R28" s="8">
        <v>19</v>
      </c>
      <c r="S28" s="8">
        <v>28</v>
      </c>
      <c r="T28" s="8">
        <v>51</v>
      </c>
      <c r="U28" s="8">
        <v>2</v>
      </c>
      <c r="V28" s="8">
        <v>1</v>
      </c>
      <c r="W28" s="8">
        <v>1</v>
      </c>
      <c r="X28" s="8">
        <v>3</v>
      </c>
      <c r="Y28" s="8">
        <v>1</v>
      </c>
      <c r="Z28" s="8">
        <v>2</v>
      </c>
      <c r="AA28" s="8">
        <v>5</v>
      </c>
      <c r="AB28" s="8">
        <v>4</v>
      </c>
    </row>
    <row r="29" spans="1:28" ht="15" customHeight="1" x14ac:dyDescent="0.25">
      <c r="A29" s="7">
        <v>22</v>
      </c>
      <c r="B29" s="19" t="s">
        <v>64</v>
      </c>
      <c r="C29" s="21">
        <v>52</v>
      </c>
      <c r="D29" s="21">
        <v>47</v>
      </c>
      <c r="E29" s="21">
        <v>2</v>
      </c>
      <c r="F29" s="21">
        <v>47</v>
      </c>
      <c r="G29" s="21">
        <v>4</v>
      </c>
      <c r="H29" s="21">
        <v>43</v>
      </c>
      <c r="I29" s="21">
        <v>10</v>
      </c>
      <c r="J29" s="8">
        <v>23</v>
      </c>
      <c r="K29" s="8">
        <v>14</v>
      </c>
      <c r="L29" s="8">
        <v>18</v>
      </c>
      <c r="M29" s="8">
        <v>15</v>
      </c>
      <c r="N29" s="8">
        <v>3</v>
      </c>
      <c r="O29" s="8">
        <v>22</v>
      </c>
      <c r="P29" s="8">
        <v>12</v>
      </c>
      <c r="Q29" s="8">
        <v>10</v>
      </c>
      <c r="R29" s="8">
        <v>15</v>
      </c>
      <c r="S29" s="8">
        <v>15</v>
      </c>
      <c r="T29" s="8">
        <v>17</v>
      </c>
      <c r="U29" s="8">
        <v>1</v>
      </c>
      <c r="V29" s="8">
        <v>0</v>
      </c>
      <c r="W29" s="8">
        <v>0</v>
      </c>
      <c r="X29" s="8">
        <v>1</v>
      </c>
      <c r="Y29" s="8">
        <v>1</v>
      </c>
      <c r="Z29" s="8">
        <v>1</v>
      </c>
      <c r="AA29" s="8">
        <v>0</v>
      </c>
      <c r="AB29" s="8">
        <v>6</v>
      </c>
    </row>
    <row r="30" spans="1:28" ht="15" customHeight="1" x14ac:dyDescent="0.25">
      <c r="A30" s="7">
        <v>23</v>
      </c>
      <c r="B30" s="19" t="s">
        <v>65</v>
      </c>
      <c r="C30" s="21">
        <v>167</v>
      </c>
      <c r="D30" s="21">
        <v>141</v>
      </c>
      <c r="E30" s="21">
        <v>10</v>
      </c>
      <c r="F30" s="21">
        <v>95</v>
      </c>
      <c r="G30" s="21">
        <v>18</v>
      </c>
      <c r="H30" s="21">
        <v>123</v>
      </c>
      <c r="I30" s="21">
        <v>31</v>
      </c>
      <c r="J30" s="8">
        <v>90</v>
      </c>
      <c r="K30" s="8">
        <v>20</v>
      </c>
      <c r="L30" s="8">
        <v>17</v>
      </c>
      <c r="M30" s="8">
        <v>22</v>
      </c>
      <c r="N30" s="8">
        <v>13</v>
      </c>
      <c r="O30" s="8">
        <v>102</v>
      </c>
      <c r="P30" s="8">
        <v>61</v>
      </c>
      <c r="Q30" s="8">
        <v>17</v>
      </c>
      <c r="R30" s="8">
        <v>34</v>
      </c>
      <c r="S30" s="8">
        <v>53</v>
      </c>
      <c r="T30" s="8">
        <v>54</v>
      </c>
      <c r="U30" s="8">
        <v>3</v>
      </c>
      <c r="V30" s="8">
        <v>1</v>
      </c>
      <c r="W30" s="8">
        <v>1</v>
      </c>
      <c r="X30" s="8">
        <v>2</v>
      </c>
      <c r="Y30" s="8">
        <v>0</v>
      </c>
      <c r="Z30" s="8">
        <v>2</v>
      </c>
      <c r="AA30" s="8">
        <v>8</v>
      </c>
      <c r="AB30" s="8">
        <v>29</v>
      </c>
    </row>
    <row r="31" spans="1:28" ht="15" customHeight="1" x14ac:dyDescent="0.25">
      <c r="A31" s="7">
        <v>24</v>
      </c>
      <c r="B31" s="19" t="s">
        <v>66</v>
      </c>
      <c r="C31" s="21">
        <v>151</v>
      </c>
      <c r="D31" s="21">
        <v>81</v>
      </c>
      <c r="E31" s="21">
        <v>2</v>
      </c>
      <c r="F31" s="21">
        <v>20</v>
      </c>
      <c r="G31" s="21">
        <v>12</v>
      </c>
      <c r="H31" s="21">
        <v>69</v>
      </c>
      <c r="I31" s="21">
        <v>15</v>
      </c>
      <c r="J31" s="8">
        <v>39</v>
      </c>
      <c r="K31" s="8">
        <v>27</v>
      </c>
      <c r="L31" s="8">
        <v>25</v>
      </c>
      <c r="M31" s="8">
        <v>17</v>
      </c>
      <c r="N31" s="8">
        <v>10</v>
      </c>
      <c r="O31" s="8">
        <v>53</v>
      </c>
      <c r="P31" s="8">
        <v>16</v>
      </c>
      <c r="Q31" s="8">
        <v>11</v>
      </c>
      <c r="R31" s="8">
        <v>22</v>
      </c>
      <c r="S31" s="8">
        <v>19</v>
      </c>
      <c r="T31" s="8">
        <v>40</v>
      </c>
      <c r="U31" s="8">
        <v>6</v>
      </c>
      <c r="V31" s="8">
        <v>3</v>
      </c>
      <c r="W31" s="8">
        <v>5</v>
      </c>
      <c r="X31" s="8">
        <v>20</v>
      </c>
      <c r="Y31" s="8">
        <v>1</v>
      </c>
      <c r="Z31" s="8">
        <v>1</v>
      </c>
      <c r="AA31" s="8">
        <v>3</v>
      </c>
      <c r="AB31" s="8">
        <v>3</v>
      </c>
    </row>
    <row r="32" spans="1:28" ht="15" customHeight="1" x14ac:dyDescent="0.25">
      <c r="A32" s="7">
        <v>25</v>
      </c>
      <c r="B32" s="19" t="s">
        <v>67</v>
      </c>
      <c r="C32" s="21">
        <v>249</v>
      </c>
      <c r="D32" s="21">
        <v>198</v>
      </c>
      <c r="E32" s="21">
        <v>5</v>
      </c>
      <c r="F32" s="21">
        <v>131</v>
      </c>
      <c r="G32" s="21">
        <v>32</v>
      </c>
      <c r="H32" s="21">
        <v>166</v>
      </c>
      <c r="I32" s="21">
        <v>36</v>
      </c>
      <c r="J32" s="8">
        <v>115</v>
      </c>
      <c r="K32" s="8">
        <v>47</v>
      </c>
      <c r="L32" s="8">
        <v>34</v>
      </c>
      <c r="M32" s="8">
        <v>44</v>
      </c>
      <c r="N32" s="8">
        <v>14</v>
      </c>
      <c r="O32" s="8">
        <v>116</v>
      </c>
      <c r="P32" s="8">
        <v>49</v>
      </c>
      <c r="Q32" s="8">
        <v>38</v>
      </c>
      <c r="R32" s="8">
        <v>65</v>
      </c>
      <c r="S32" s="8">
        <v>55</v>
      </c>
      <c r="T32" s="8">
        <v>78</v>
      </c>
      <c r="U32" s="8">
        <v>2</v>
      </c>
      <c r="V32" s="8">
        <v>1</v>
      </c>
      <c r="W32" s="8">
        <v>0</v>
      </c>
      <c r="X32" s="8">
        <v>5</v>
      </c>
      <c r="Y32" s="8">
        <v>1</v>
      </c>
      <c r="Z32" s="8">
        <v>4</v>
      </c>
      <c r="AA32" s="8">
        <v>35</v>
      </c>
      <c r="AB32" s="8">
        <v>21</v>
      </c>
    </row>
    <row r="33" spans="1:28" ht="15" customHeight="1" x14ac:dyDescent="0.25">
      <c r="A33" s="7">
        <v>26</v>
      </c>
      <c r="B33" s="19" t="s">
        <v>68</v>
      </c>
      <c r="C33" s="21">
        <v>41</v>
      </c>
      <c r="D33" s="21">
        <v>37</v>
      </c>
      <c r="E33" s="21">
        <v>0</v>
      </c>
      <c r="F33" s="21">
        <v>0</v>
      </c>
      <c r="G33" s="21">
        <v>8</v>
      </c>
      <c r="H33" s="21">
        <v>29</v>
      </c>
      <c r="I33" s="21">
        <v>11</v>
      </c>
      <c r="J33" s="8">
        <v>16</v>
      </c>
      <c r="K33" s="8">
        <v>10</v>
      </c>
      <c r="L33" s="8">
        <v>9</v>
      </c>
      <c r="M33" s="8">
        <v>17</v>
      </c>
      <c r="N33" s="8">
        <v>7</v>
      </c>
      <c r="O33" s="8">
        <v>17</v>
      </c>
      <c r="P33" s="8">
        <v>11</v>
      </c>
      <c r="Q33" s="8">
        <v>3</v>
      </c>
      <c r="R33" s="8">
        <v>13</v>
      </c>
      <c r="S33" s="8">
        <v>9</v>
      </c>
      <c r="T33" s="8">
        <v>15</v>
      </c>
      <c r="U33" s="8">
        <v>2</v>
      </c>
      <c r="V33" s="8">
        <v>0</v>
      </c>
      <c r="W33" s="8">
        <v>0</v>
      </c>
      <c r="X33" s="8">
        <v>1</v>
      </c>
      <c r="Y33" s="8">
        <v>0</v>
      </c>
      <c r="Z33" s="8">
        <v>0</v>
      </c>
      <c r="AA33" s="8">
        <v>3</v>
      </c>
      <c r="AB33" s="8">
        <v>9</v>
      </c>
    </row>
    <row r="34" spans="1:28" ht="15" customHeight="1" x14ac:dyDescent="0.25">
      <c r="A34" s="7">
        <v>27</v>
      </c>
      <c r="B34" s="19" t="s">
        <v>69</v>
      </c>
      <c r="C34" s="21">
        <v>274</v>
      </c>
      <c r="D34" s="21">
        <v>191</v>
      </c>
      <c r="E34" s="21">
        <v>6</v>
      </c>
      <c r="F34" s="21">
        <v>38</v>
      </c>
      <c r="G34" s="21">
        <v>30</v>
      </c>
      <c r="H34" s="21">
        <v>161</v>
      </c>
      <c r="I34" s="21">
        <v>32</v>
      </c>
      <c r="J34" s="8">
        <v>95</v>
      </c>
      <c r="K34" s="8">
        <v>64</v>
      </c>
      <c r="L34" s="8">
        <v>64</v>
      </c>
      <c r="M34" s="8">
        <v>94</v>
      </c>
      <c r="N34" s="8">
        <v>41</v>
      </c>
      <c r="O34" s="8">
        <v>69</v>
      </c>
      <c r="P34" s="8">
        <v>35</v>
      </c>
      <c r="Q34" s="8">
        <v>28</v>
      </c>
      <c r="R34" s="8">
        <v>31</v>
      </c>
      <c r="S34" s="8">
        <v>68</v>
      </c>
      <c r="T34" s="8">
        <v>92</v>
      </c>
      <c r="U34" s="8">
        <v>5</v>
      </c>
      <c r="V34" s="8">
        <v>4</v>
      </c>
      <c r="W34" s="8">
        <v>0</v>
      </c>
      <c r="X34" s="8">
        <v>5</v>
      </c>
      <c r="Y34" s="8">
        <v>0</v>
      </c>
      <c r="Z34" s="8">
        <v>3</v>
      </c>
      <c r="AA34" s="8">
        <v>11</v>
      </c>
      <c r="AB34" s="8">
        <v>18</v>
      </c>
    </row>
    <row r="35" spans="1:28" ht="15" customHeight="1" x14ac:dyDescent="0.25">
      <c r="A35" s="7">
        <v>28</v>
      </c>
      <c r="B35" s="19" t="s">
        <v>70</v>
      </c>
      <c r="C35" s="21">
        <v>414</v>
      </c>
      <c r="D35" s="21">
        <v>310</v>
      </c>
      <c r="E35" s="21">
        <v>9</v>
      </c>
      <c r="F35" s="21">
        <v>123</v>
      </c>
      <c r="G35" s="21">
        <v>39</v>
      </c>
      <c r="H35" s="21">
        <v>271</v>
      </c>
      <c r="I35" s="21">
        <v>77</v>
      </c>
      <c r="J35" s="8">
        <v>186</v>
      </c>
      <c r="K35" s="8">
        <v>47</v>
      </c>
      <c r="L35" s="8">
        <v>28</v>
      </c>
      <c r="M35" s="8">
        <v>107</v>
      </c>
      <c r="N35" s="8">
        <v>57</v>
      </c>
      <c r="O35" s="8">
        <v>146</v>
      </c>
      <c r="P35" s="8">
        <v>68</v>
      </c>
      <c r="Q35" s="8">
        <v>57</v>
      </c>
      <c r="R35" s="8">
        <v>80</v>
      </c>
      <c r="S35" s="8">
        <v>102</v>
      </c>
      <c r="T35" s="8">
        <v>128</v>
      </c>
      <c r="U35" s="8">
        <v>6</v>
      </c>
      <c r="V35" s="8">
        <v>2</v>
      </c>
      <c r="W35" s="8">
        <v>2</v>
      </c>
      <c r="X35" s="8">
        <v>11</v>
      </c>
      <c r="Y35" s="8">
        <v>10</v>
      </c>
      <c r="Z35" s="8">
        <v>6</v>
      </c>
      <c r="AA35" s="8">
        <v>5</v>
      </c>
      <c r="AB35" s="8">
        <v>30</v>
      </c>
    </row>
    <row r="36" spans="1:28" ht="15" customHeight="1" x14ac:dyDescent="0.25">
      <c r="A36" s="7">
        <v>29</v>
      </c>
      <c r="B36" s="19" t="s">
        <v>71</v>
      </c>
      <c r="C36" s="21">
        <v>172</v>
      </c>
      <c r="D36" s="21">
        <v>90</v>
      </c>
      <c r="E36" s="21">
        <v>3</v>
      </c>
      <c r="F36" s="21">
        <v>82</v>
      </c>
      <c r="G36" s="21">
        <v>7</v>
      </c>
      <c r="H36" s="21">
        <v>83</v>
      </c>
      <c r="I36" s="21">
        <v>18</v>
      </c>
      <c r="J36" s="8">
        <v>46</v>
      </c>
      <c r="K36" s="8">
        <v>26</v>
      </c>
      <c r="L36" s="8">
        <v>24</v>
      </c>
      <c r="M36" s="8">
        <v>37</v>
      </c>
      <c r="N36" s="8">
        <v>23</v>
      </c>
      <c r="O36" s="8">
        <v>39</v>
      </c>
      <c r="P36" s="8">
        <v>14</v>
      </c>
      <c r="Q36" s="8">
        <v>14</v>
      </c>
      <c r="R36" s="8">
        <v>28</v>
      </c>
      <c r="S36" s="8">
        <v>20</v>
      </c>
      <c r="T36" s="8">
        <v>42</v>
      </c>
      <c r="U36" s="8">
        <v>7</v>
      </c>
      <c r="V36" s="8">
        <v>5</v>
      </c>
      <c r="W36" s="8">
        <v>0</v>
      </c>
      <c r="X36" s="8">
        <v>6</v>
      </c>
      <c r="Y36" s="8">
        <v>6</v>
      </c>
      <c r="Z36" s="8">
        <v>6</v>
      </c>
      <c r="AA36" s="8">
        <v>22</v>
      </c>
      <c r="AB36" s="8">
        <v>13</v>
      </c>
    </row>
    <row r="37" spans="1:28" ht="15" customHeight="1" x14ac:dyDescent="0.25">
      <c r="A37" s="7">
        <v>30</v>
      </c>
      <c r="B37" s="19" t="s">
        <v>72</v>
      </c>
      <c r="C37" s="21">
        <v>86</v>
      </c>
      <c r="D37" s="21">
        <v>68</v>
      </c>
      <c r="E37" s="21">
        <v>1</v>
      </c>
      <c r="F37" s="21">
        <v>68</v>
      </c>
      <c r="G37" s="21">
        <v>7</v>
      </c>
      <c r="H37" s="21">
        <v>61</v>
      </c>
      <c r="I37" s="21">
        <v>11</v>
      </c>
      <c r="J37" s="8">
        <v>36</v>
      </c>
      <c r="K37" s="8">
        <v>21</v>
      </c>
      <c r="L37" s="8">
        <v>13</v>
      </c>
      <c r="M37" s="8">
        <v>26</v>
      </c>
      <c r="N37" s="8">
        <v>17</v>
      </c>
      <c r="O37" s="8">
        <v>33</v>
      </c>
      <c r="P37" s="8">
        <v>18</v>
      </c>
      <c r="Q37" s="8">
        <v>9</v>
      </c>
      <c r="R37" s="8">
        <v>12</v>
      </c>
      <c r="S37" s="8">
        <v>12</v>
      </c>
      <c r="T37" s="8">
        <v>44</v>
      </c>
      <c r="U37" s="8">
        <v>7</v>
      </c>
      <c r="V37" s="8">
        <v>6</v>
      </c>
      <c r="W37" s="8">
        <v>1</v>
      </c>
      <c r="X37" s="8">
        <v>1</v>
      </c>
      <c r="Y37" s="8">
        <v>0</v>
      </c>
      <c r="Z37" s="8">
        <v>1</v>
      </c>
      <c r="AA37" s="8">
        <v>13</v>
      </c>
      <c r="AB37" s="8">
        <v>5</v>
      </c>
    </row>
    <row r="38" spans="1:28" ht="15" customHeight="1" x14ac:dyDescent="0.25">
      <c r="A38" s="7">
        <v>31</v>
      </c>
      <c r="B38" s="19" t="s">
        <v>73</v>
      </c>
      <c r="C38" s="21">
        <v>202</v>
      </c>
      <c r="D38" s="21">
        <v>144</v>
      </c>
      <c r="E38" s="21">
        <v>3</v>
      </c>
      <c r="F38" s="21">
        <v>144</v>
      </c>
      <c r="G38" s="21">
        <v>29</v>
      </c>
      <c r="H38" s="21">
        <v>115</v>
      </c>
      <c r="I38" s="21">
        <v>33</v>
      </c>
      <c r="J38" s="8">
        <v>81</v>
      </c>
      <c r="K38" s="8">
        <v>30</v>
      </c>
      <c r="L38" s="8">
        <v>22</v>
      </c>
      <c r="M38" s="8">
        <v>57</v>
      </c>
      <c r="N38" s="8">
        <v>32</v>
      </c>
      <c r="O38" s="8">
        <v>69</v>
      </c>
      <c r="P38" s="8">
        <v>53</v>
      </c>
      <c r="Q38" s="8">
        <v>18</v>
      </c>
      <c r="R38" s="8">
        <v>29</v>
      </c>
      <c r="S38" s="8">
        <v>37</v>
      </c>
      <c r="T38" s="8">
        <v>78</v>
      </c>
      <c r="U38" s="8">
        <v>5</v>
      </c>
      <c r="V38" s="8">
        <v>3</v>
      </c>
      <c r="W38" s="8">
        <v>2</v>
      </c>
      <c r="X38" s="8">
        <v>4</v>
      </c>
      <c r="Y38" s="8">
        <v>4</v>
      </c>
      <c r="Z38" s="8">
        <v>4</v>
      </c>
      <c r="AA38" s="8">
        <v>10</v>
      </c>
      <c r="AB38" s="8">
        <v>7</v>
      </c>
    </row>
    <row r="39" spans="1:28" ht="15" customHeight="1" x14ac:dyDescent="0.25">
      <c r="A39" s="7">
        <v>32</v>
      </c>
      <c r="B39" s="19" t="s">
        <v>74</v>
      </c>
      <c r="C39" s="21">
        <v>215</v>
      </c>
      <c r="D39" s="21">
        <v>155</v>
      </c>
      <c r="E39" s="21">
        <v>5</v>
      </c>
      <c r="F39" s="21">
        <v>21</v>
      </c>
      <c r="G39" s="21">
        <v>47</v>
      </c>
      <c r="H39" s="21">
        <v>108</v>
      </c>
      <c r="I39" s="21">
        <v>31</v>
      </c>
      <c r="J39" s="8">
        <v>80</v>
      </c>
      <c r="K39" s="8">
        <v>44</v>
      </c>
      <c r="L39" s="8">
        <v>34</v>
      </c>
      <c r="M39" s="8">
        <v>89</v>
      </c>
      <c r="N39" s="8">
        <v>61</v>
      </c>
      <c r="O39" s="8">
        <v>59</v>
      </c>
      <c r="P39" s="8">
        <v>33</v>
      </c>
      <c r="Q39" s="8">
        <v>7</v>
      </c>
      <c r="R39" s="8">
        <v>40</v>
      </c>
      <c r="S39" s="8">
        <v>45</v>
      </c>
      <c r="T39" s="8">
        <v>70</v>
      </c>
      <c r="U39" s="8">
        <v>5</v>
      </c>
      <c r="V39" s="8">
        <v>4</v>
      </c>
      <c r="W39" s="8">
        <v>2</v>
      </c>
      <c r="X39" s="8">
        <v>3</v>
      </c>
      <c r="Y39" s="8">
        <v>2</v>
      </c>
      <c r="Z39" s="8">
        <v>2</v>
      </c>
      <c r="AA39" s="8">
        <v>8</v>
      </c>
      <c r="AB39" s="8">
        <v>9</v>
      </c>
    </row>
    <row r="40" spans="1:28" ht="15" customHeight="1" x14ac:dyDescent="0.25">
      <c r="A40" s="7">
        <v>33</v>
      </c>
      <c r="B40" s="19" t="s">
        <v>75</v>
      </c>
      <c r="C40" s="21">
        <v>341</v>
      </c>
      <c r="D40" s="21">
        <v>243</v>
      </c>
      <c r="E40" s="21">
        <v>4</v>
      </c>
      <c r="F40" s="21">
        <v>81</v>
      </c>
      <c r="G40" s="21">
        <v>41</v>
      </c>
      <c r="H40" s="21">
        <v>202</v>
      </c>
      <c r="I40" s="21">
        <v>49</v>
      </c>
      <c r="J40" s="8">
        <v>136</v>
      </c>
      <c r="K40" s="8">
        <v>58</v>
      </c>
      <c r="L40" s="8">
        <v>47</v>
      </c>
      <c r="M40" s="8">
        <v>74</v>
      </c>
      <c r="N40" s="8">
        <v>42</v>
      </c>
      <c r="O40" s="8">
        <v>121</v>
      </c>
      <c r="P40" s="8">
        <v>71</v>
      </c>
      <c r="Q40" s="8">
        <v>48</v>
      </c>
      <c r="R40" s="8">
        <v>68</v>
      </c>
      <c r="S40" s="8">
        <v>45</v>
      </c>
      <c r="T40" s="8">
        <v>130</v>
      </c>
      <c r="U40" s="8">
        <v>7</v>
      </c>
      <c r="V40" s="8">
        <v>1</v>
      </c>
      <c r="W40" s="8">
        <v>0</v>
      </c>
      <c r="X40" s="8">
        <v>6</v>
      </c>
      <c r="Y40" s="8">
        <v>3</v>
      </c>
      <c r="Z40" s="8">
        <v>0</v>
      </c>
      <c r="AA40" s="8">
        <v>6</v>
      </c>
      <c r="AB40" s="8">
        <v>17</v>
      </c>
    </row>
    <row r="41" spans="1:28" ht="15" customHeight="1" x14ac:dyDescent="0.25">
      <c r="A41" s="7">
        <v>34</v>
      </c>
      <c r="B41" s="19" t="s">
        <v>76</v>
      </c>
      <c r="C41" s="21">
        <v>215</v>
      </c>
      <c r="D41" s="21">
        <v>179</v>
      </c>
      <c r="E41" s="21">
        <v>7</v>
      </c>
      <c r="F41" s="21">
        <v>154</v>
      </c>
      <c r="G41" s="21">
        <v>43</v>
      </c>
      <c r="H41" s="21">
        <v>136</v>
      </c>
      <c r="I41" s="21">
        <v>31</v>
      </c>
      <c r="J41" s="8">
        <v>111</v>
      </c>
      <c r="K41" s="8">
        <v>37</v>
      </c>
      <c r="L41" s="8">
        <v>25</v>
      </c>
      <c r="M41" s="8">
        <v>40</v>
      </c>
      <c r="N41" s="8">
        <v>18</v>
      </c>
      <c r="O41" s="8">
        <v>116</v>
      </c>
      <c r="P41" s="8">
        <v>56</v>
      </c>
      <c r="Q41" s="8">
        <v>23</v>
      </c>
      <c r="R41" s="8">
        <v>53</v>
      </c>
      <c r="S41" s="8">
        <v>45</v>
      </c>
      <c r="T41" s="8">
        <v>81</v>
      </c>
      <c r="U41" s="8">
        <v>3</v>
      </c>
      <c r="V41" s="8">
        <v>2</v>
      </c>
      <c r="W41" s="8">
        <v>0</v>
      </c>
      <c r="X41" s="8">
        <v>11</v>
      </c>
      <c r="Y41" s="8">
        <v>8</v>
      </c>
      <c r="Z41" s="8">
        <v>6</v>
      </c>
      <c r="AA41" s="8">
        <v>4</v>
      </c>
      <c r="AB41" s="8">
        <v>21</v>
      </c>
    </row>
    <row r="42" spans="1:28" ht="15" customHeight="1" x14ac:dyDescent="0.25">
      <c r="A42" s="7">
        <v>35</v>
      </c>
      <c r="B42" s="19" t="s">
        <v>77</v>
      </c>
      <c r="C42" s="21">
        <v>270</v>
      </c>
      <c r="D42" s="21">
        <v>195</v>
      </c>
      <c r="E42" s="21">
        <v>8</v>
      </c>
      <c r="F42" s="21">
        <v>72</v>
      </c>
      <c r="G42" s="21">
        <v>36</v>
      </c>
      <c r="H42" s="21">
        <v>159</v>
      </c>
      <c r="I42" s="21">
        <v>42</v>
      </c>
      <c r="J42" s="8">
        <v>112</v>
      </c>
      <c r="K42" s="8">
        <v>41</v>
      </c>
      <c r="L42" s="8">
        <v>28</v>
      </c>
      <c r="M42" s="8">
        <v>84</v>
      </c>
      <c r="N42" s="8">
        <v>56</v>
      </c>
      <c r="O42" s="8">
        <v>97</v>
      </c>
      <c r="P42" s="8">
        <v>66</v>
      </c>
      <c r="Q42" s="8">
        <v>14</v>
      </c>
      <c r="R42" s="8">
        <v>36</v>
      </c>
      <c r="S42" s="8">
        <v>50</v>
      </c>
      <c r="T42" s="8">
        <v>109</v>
      </c>
      <c r="U42" s="8">
        <v>5</v>
      </c>
      <c r="V42" s="8">
        <v>4</v>
      </c>
      <c r="W42" s="8">
        <v>0</v>
      </c>
      <c r="X42" s="8">
        <v>8</v>
      </c>
      <c r="Y42" s="8">
        <v>3</v>
      </c>
      <c r="Z42" s="8">
        <v>6</v>
      </c>
      <c r="AA42" s="8">
        <v>15</v>
      </c>
      <c r="AB42" s="8">
        <v>10</v>
      </c>
    </row>
    <row r="43" spans="1:28" ht="15" customHeight="1" x14ac:dyDescent="0.25">
      <c r="A43" s="7">
        <v>36</v>
      </c>
      <c r="B43" s="19" t="s">
        <v>78</v>
      </c>
      <c r="C43" s="21">
        <v>87</v>
      </c>
      <c r="D43" s="21">
        <v>67</v>
      </c>
      <c r="E43" s="21">
        <v>4</v>
      </c>
      <c r="F43" s="21">
        <v>33</v>
      </c>
      <c r="G43" s="21">
        <v>12</v>
      </c>
      <c r="H43" s="21">
        <v>55</v>
      </c>
      <c r="I43" s="21">
        <v>11</v>
      </c>
      <c r="J43" s="8">
        <v>37</v>
      </c>
      <c r="K43" s="8">
        <v>19</v>
      </c>
      <c r="L43" s="8">
        <v>23</v>
      </c>
      <c r="M43" s="8">
        <v>25</v>
      </c>
      <c r="N43" s="8">
        <v>10</v>
      </c>
      <c r="O43" s="8">
        <v>33</v>
      </c>
      <c r="P43" s="8">
        <v>17</v>
      </c>
      <c r="Q43" s="8">
        <v>9</v>
      </c>
      <c r="R43" s="8">
        <v>15</v>
      </c>
      <c r="S43" s="8">
        <v>17</v>
      </c>
      <c r="T43" s="8">
        <v>35</v>
      </c>
      <c r="U43" s="8">
        <v>2</v>
      </c>
      <c r="V43" s="8">
        <v>1</v>
      </c>
      <c r="W43" s="8">
        <v>0</v>
      </c>
      <c r="X43" s="8">
        <v>1</v>
      </c>
      <c r="Y43" s="8">
        <v>1</v>
      </c>
      <c r="Z43" s="8">
        <v>1</v>
      </c>
      <c r="AA43" s="8">
        <v>8</v>
      </c>
      <c r="AB43" s="8">
        <v>10</v>
      </c>
    </row>
    <row r="44" spans="1:28" ht="15" customHeight="1" x14ac:dyDescent="0.25">
      <c r="A44" s="7">
        <v>37</v>
      </c>
      <c r="B44" s="19" t="s">
        <v>79</v>
      </c>
      <c r="C44" s="21">
        <v>189</v>
      </c>
      <c r="D44" s="21">
        <v>149</v>
      </c>
      <c r="E44" s="21">
        <v>6</v>
      </c>
      <c r="F44" s="21">
        <v>30</v>
      </c>
      <c r="G44" s="21">
        <v>18</v>
      </c>
      <c r="H44" s="21">
        <v>131</v>
      </c>
      <c r="I44" s="21">
        <v>42</v>
      </c>
      <c r="J44" s="8">
        <v>78</v>
      </c>
      <c r="K44" s="8">
        <v>29</v>
      </c>
      <c r="L44" s="8">
        <v>37</v>
      </c>
      <c r="M44" s="8">
        <v>71</v>
      </c>
      <c r="N44" s="8">
        <v>41</v>
      </c>
      <c r="O44" s="8">
        <v>65</v>
      </c>
      <c r="P44" s="8">
        <v>31</v>
      </c>
      <c r="Q44" s="8">
        <v>13</v>
      </c>
      <c r="R44" s="8">
        <v>35</v>
      </c>
      <c r="S44" s="8">
        <v>49</v>
      </c>
      <c r="T44" s="8">
        <v>65</v>
      </c>
      <c r="U44" s="8">
        <v>4</v>
      </c>
      <c r="V44" s="8">
        <v>1</v>
      </c>
      <c r="W44" s="8">
        <v>1</v>
      </c>
      <c r="X44" s="8">
        <v>3</v>
      </c>
      <c r="Y44" s="8">
        <v>3</v>
      </c>
      <c r="Z44" s="8">
        <v>3</v>
      </c>
      <c r="AA44" s="8">
        <v>10</v>
      </c>
      <c r="AB44" s="8">
        <v>9</v>
      </c>
    </row>
    <row r="45" spans="1:28" ht="15" customHeight="1" x14ac:dyDescent="0.25">
      <c r="A45" s="7">
        <v>38</v>
      </c>
      <c r="B45" s="19" t="s">
        <v>80</v>
      </c>
      <c r="C45" s="21">
        <v>136</v>
      </c>
      <c r="D45" s="21">
        <v>106</v>
      </c>
      <c r="E45" s="21">
        <v>3</v>
      </c>
      <c r="F45" s="21">
        <v>104</v>
      </c>
      <c r="G45" s="21">
        <v>17</v>
      </c>
      <c r="H45" s="21">
        <v>89</v>
      </c>
      <c r="I45" s="21">
        <v>38</v>
      </c>
      <c r="J45" s="8">
        <v>46</v>
      </c>
      <c r="K45" s="8">
        <v>22</v>
      </c>
      <c r="L45" s="8">
        <v>17</v>
      </c>
      <c r="M45" s="8">
        <v>27</v>
      </c>
      <c r="N45" s="8">
        <v>18</v>
      </c>
      <c r="O45" s="8">
        <v>56</v>
      </c>
      <c r="P45" s="8">
        <v>27</v>
      </c>
      <c r="Q45" s="8">
        <v>23</v>
      </c>
      <c r="R45" s="8">
        <v>36</v>
      </c>
      <c r="S45" s="8">
        <v>25</v>
      </c>
      <c r="T45" s="8">
        <v>45</v>
      </c>
      <c r="U45" s="8">
        <v>2</v>
      </c>
      <c r="V45" s="8">
        <v>1</v>
      </c>
      <c r="W45" s="8">
        <v>0</v>
      </c>
      <c r="X45" s="8">
        <v>8</v>
      </c>
      <c r="Y45" s="8">
        <v>1</v>
      </c>
      <c r="Z45" s="8">
        <v>7</v>
      </c>
      <c r="AA45" s="8">
        <v>21</v>
      </c>
      <c r="AB45" s="8">
        <v>31</v>
      </c>
    </row>
    <row r="46" spans="1:28" ht="15" customHeight="1" x14ac:dyDescent="0.25">
      <c r="A46" s="7">
        <v>39</v>
      </c>
      <c r="B46" s="19" t="s">
        <v>81</v>
      </c>
      <c r="C46" s="21">
        <v>146</v>
      </c>
      <c r="D46" s="21">
        <v>117</v>
      </c>
      <c r="E46" s="21">
        <v>3</v>
      </c>
      <c r="F46" s="21">
        <v>74</v>
      </c>
      <c r="G46" s="21">
        <v>16</v>
      </c>
      <c r="H46" s="21">
        <v>101</v>
      </c>
      <c r="I46" s="21">
        <v>27</v>
      </c>
      <c r="J46" s="8">
        <v>68</v>
      </c>
      <c r="K46" s="8">
        <v>22</v>
      </c>
      <c r="L46" s="8">
        <v>10</v>
      </c>
      <c r="M46" s="8">
        <v>47</v>
      </c>
      <c r="N46" s="8">
        <v>33</v>
      </c>
      <c r="O46" s="8">
        <v>58</v>
      </c>
      <c r="P46" s="8">
        <v>22</v>
      </c>
      <c r="Q46" s="8">
        <v>12</v>
      </c>
      <c r="R46" s="8">
        <v>29</v>
      </c>
      <c r="S46" s="8">
        <v>46</v>
      </c>
      <c r="T46" s="8">
        <v>42</v>
      </c>
      <c r="U46" s="8">
        <v>4</v>
      </c>
      <c r="V46" s="8">
        <v>2</v>
      </c>
      <c r="W46" s="8">
        <v>0</v>
      </c>
      <c r="X46" s="8">
        <v>2</v>
      </c>
      <c r="Y46" s="8">
        <v>0</v>
      </c>
      <c r="Z46" s="8">
        <v>0</v>
      </c>
      <c r="AA46" s="8">
        <v>0</v>
      </c>
      <c r="AB46" s="8">
        <v>3</v>
      </c>
    </row>
    <row r="47" spans="1:28" ht="15" customHeight="1" x14ac:dyDescent="0.25">
      <c r="A47" s="7">
        <v>40</v>
      </c>
      <c r="B47" s="19" t="s">
        <v>82</v>
      </c>
      <c r="C47" s="21">
        <v>196</v>
      </c>
      <c r="D47" s="21">
        <v>135</v>
      </c>
      <c r="E47" s="21">
        <v>5</v>
      </c>
      <c r="F47" s="21">
        <v>38</v>
      </c>
      <c r="G47" s="21">
        <v>45</v>
      </c>
      <c r="H47" s="21">
        <v>90</v>
      </c>
      <c r="I47" s="21">
        <v>26</v>
      </c>
      <c r="J47" s="8">
        <v>65</v>
      </c>
      <c r="K47" s="8">
        <v>44</v>
      </c>
      <c r="L47" s="8">
        <v>29</v>
      </c>
      <c r="M47" s="8">
        <v>42</v>
      </c>
      <c r="N47" s="8">
        <v>22</v>
      </c>
      <c r="O47" s="8">
        <v>81</v>
      </c>
      <c r="P47" s="8">
        <v>34</v>
      </c>
      <c r="Q47" s="8">
        <v>12</v>
      </c>
      <c r="R47" s="8">
        <v>37</v>
      </c>
      <c r="S47" s="8">
        <v>28</v>
      </c>
      <c r="T47" s="8">
        <v>70</v>
      </c>
      <c r="U47" s="8">
        <v>3</v>
      </c>
      <c r="V47" s="8">
        <v>3</v>
      </c>
      <c r="W47" s="8">
        <v>0</v>
      </c>
      <c r="X47" s="8">
        <v>3</v>
      </c>
      <c r="Y47" s="8">
        <v>1</v>
      </c>
      <c r="Z47" s="8">
        <v>1</v>
      </c>
      <c r="AA47" s="8">
        <v>4</v>
      </c>
      <c r="AB47" s="8">
        <v>16</v>
      </c>
    </row>
    <row r="48" spans="1:28" ht="15" customHeight="1" x14ac:dyDescent="0.25">
      <c r="A48" s="7">
        <v>41</v>
      </c>
      <c r="B48" s="19" t="s">
        <v>83</v>
      </c>
      <c r="C48" s="21">
        <v>212</v>
      </c>
      <c r="D48" s="21">
        <v>141</v>
      </c>
      <c r="E48" s="21">
        <v>2</v>
      </c>
      <c r="F48" s="21">
        <v>50</v>
      </c>
      <c r="G48" s="21">
        <v>13</v>
      </c>
      <c r="H48" s="21">
        <v>128</v>
      </c>
      <c r="I48" s="21">
        <v>31</v>
      </c>
      <c r="J48" s="8">
        <v>63</v>
      </c>
      <c r="K48" s="8">
        <v>47</v>
      </c>
      <c r="L48" s="8">
        <v>34</v>
      </c>
      <c r="M48" s="8">
        <v>90</v>
      </c>
      <c r="N48" s="8">
        <v>65</v>
      </c>
      <c r="O48" s="8">
        <v>48</v>
      </c>
      <c r="P48" s="8">
        <v>32</v>
      </c>
      <c r="Q48" s="8">
        <v>3</v>
      </c>
      <c r="R48" s="8">
        <v>26</v>
      </c>
      <c r="S48" s="8">
        <v>28</v>
      </c>
      <c r="T48" s="8">
        <v>87</v>
      </c>
      <c r="U48" s="8">
        <v>0</v>
      </c>
      <c r="V48" s="8">
        <v>0</v>
      </c>
      <c r="W48" s="8">
        <v>0</v>
      </c>
      <c r="X48" s="8">
        <v>1</v>
      </c>
      <c r="Y48" s="8">
        <v>1</v>
      </c>
      <c r="Z48" s="8">
        <v>0</v>
      </c>
      <c r="AA48" s="8">
        <v>3</v>
      </c>
      <c r="AB48" s="8">
        <v>13</v>
      </c>
    </row>
    <row r="49" spans="1:28" ht="15" customHeight="1" x14ac:dyDescent="0.25">
      <c r="A49" s="7">
        <v>42</v>
      </c>
      <c r="B49" s="19" t="s">
        <v>84</v>
      </c>
      <c r="C49" s="21">
        <v>183</v>
      </c>
      <c r="D49" s="21">
        <v>148</v>
      </c>
      <c r="E49" s="21">
        <v>7</v>
      </c>
      <c r="F49" s="21">
        <v>148</v>
      </c>
      <c r="G49" s="21">
        <v>24</v>
      </c>
      <c r="H49" s="21">
        <v>124</v>
      </c>
      <c r="I49" s="21">
        <v>25</v>
      </c>
      <c r="J49" s="8">
        <v>73</v>
      </c>
      <c r="K49" s="8">
        <v>50</v>
      </c>
      <c r="L49" s="8">
        <v>38</v>
      </c>
      <c r="M49" s="8">
        <v>73</v>
      </c>
      <c r="N49" s="8">
        <v>43</v>
      </c>
      <c r="O49" s="8">
        <v>41</v>
      </c>
      <c r="P49" s="8">
        <v>29</v>
      </c>
      <c r="Q49" s="8">
        <v>34</v>
      </c>
      <c r="R49" s="8">
        <v>31</v>
      </c>
      <c r="S49" s="8">
        <v>37</v>
      </c>
      <c r="T49" s="8">
        <v>80</v>
      </c>
      <c r="U49" s="8">
        <v>8</v>
      </c>
      <c r="V49" s="8">
        <v>8</v>
      </c>
      <c r="W49" s="8">
        <v>0</v>
      </c>
      <c r="X49" s="8">
        <v>3</v>
      </c>
      <c r="Y49" s="8">
        <v>3</v>
      </c>
      <c r="Z49" s="8">
        <v>3</v>
      </c>
      <c r="AA49" s="8">
        <v>16</v>
      </c>
      <c r="AB49" s="8">
        <v>10</v>
      </c>
    </row>
    <row r="50" spans="1:28" x14ac:dyDescent="0.25">
      <c r="A50" s="16"/>
      <c r="B50" s="17" t="s">
        <v>105</v>
      </c>
      <c r="C50" s="22">
        <f>SUM(C8:C49)</f>
        <v>10040</v>
      </c>
      <c r="D50" s="22">
        <f t="shared" ref="D50:AB50" si="0">SUM(D8:D49)</f>
        <v>7113</v>
      </c>
      <c r="E50" s="22">
        <f t="shared" si="0"/>
        <v>224</v>
      </c>
      <c r="F50" s="22">
        <f t="shared" si="0"/>
        <v>2777</v>
      </c>
      <c r="G50" s="22">
        <f t="shared" si="0"/>
        <v>1303</v>
      </c>
      <c r="H50" s="22">
        <f t="shared" si="0"/>
        <v>5810</v>
      </c>
      <c r="I50" s="22">
        <f t="shared" si="0"/>
        <v>1539</v>
      </c>
      <c r="J50" s="22">
        <f t="shared" si="0"/>
        <v>3638</v>
      </c>
      <c r="K50" s="22">
        <f t="shared" si="0"/>
        <v>1936</v>
      </c>
      <c r="L50" s="22">
        <f t="shared" si="0"/>
        <v>1613</v>
      </c>
      <c r="M50" s="22">
        <f t="shared" si="0"/>
        <v>3237</v>
      </c>
      <c r="N50" s="22">
        <f t="shared" si="0"/>
        <v>2127</v>
      </c>
      <c r="O50" s="22">
        <f t="shared" si="0"/>
        <v>3157</v>
      </c>
      <c r="P50" s="22">
        <f t="shared" si="0"/>
        <v>1876</v>
      </c>
      <c r="Q50" s="22">
        <f t="shared" si="0"/>
        <v>719</v>
      </c>
      <c r="R50" s="22">
        <f t="shared" si="0"/>
        <v>1537</v>
      </c>
      <c r="S50" s="22">
        <f t="shared" si="0"/>
        <v>1881</v>
      </c>
      <c r="T50" s="22">
        <f t="shared" si="0"/>
        <v>3695</v>
      </c>
      <c r="U50" s="22">
        <f t="shared" si="0"/>
        <v>213</v>
      </c>
      <c r="V50" s="22">
        <f t="shared" si="0"/>
        <v>131</v>
      </c>
      <c r="W50" s="22">
        <f t="shared" si="0"/>
        <v>40</v>
      </c>
      <c r="X50" s="22">
        <f t="shared" si="0"/>
        <v>186</v>
      </c>
      <c r="Y50" s="22">
        <f t="shared" si="0"/>
        <v>98</v>
      </c>
      <c r="Z50" s="22">
        <f t="shared" si="0"/>
        <v>113</v>
      </c>
      <c r="AA50" s="22">
        <f t="shared" si="0"/>
        <v>329</v>
      </c>
      <c r="AB50" s="22">
        <f t="shared" si="0"/>
        <v>486</v>
      </c>
    </row>
    <row r="51" spans="1:28" customFormat="1" x14ac:dyDescent="0.25"/>
    <row r="52" spans="1:28" customFormat="1" x14ac:dyDescent="0.25"/>
  </sheetData>
  <mergeCells count="18">
    <mergeCell ref="C1:Z1"/>
    <mergeCell ref="I2:U2"/>
    <mergeCell ref="A4:A6"/>
    <mergeCell ref="B4:B6"/>
    <mergeCell ref="C4:C6"/>
    <mergeCell ref="D4:E4"/>
    <mergeCell ref="F4:F6"/>
    <mergeCell ref="E5:E6"/>
    <mergeCell ref="AB4:AB6"/>
    <mergeCell ref="D5:D6"/>
    <mergeCell ref="G5:H5"/>
    <mergeCell ref="I5:K5"/>
    <mergeCell ref="M5:Q5"/>
    <mergeCell ref="R5:T5"/>
    <mergeCell ref="G4:T4"/>
    <mergeCell ref="AA4:AA6"/>
    <mergeCell ref="U4:W5"/>
    <mergeCell ref="X4:Z5"/>
  </mergeCells>
  <pageMargins left="0.39370078740157483" right="0.39370078740157483" top="0.78740157480314965" bottom="0.78740157480314965" header="0" footer="0"/>
  <pageSetup paperSize="9" scale="88" orientation="landscape" horizontalDpi="1200" verticalDpi="1200" r:id="rId1"/>
  <headerFooter>
    <oddFooter>&amp;R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A25" workbookViewId="0">
      <selection activeCell="D57" sqref="D57"/>
    </sheetView>
  </sheetViews>
  <sheetFormatPr defaultRowHeight="15" x14ac:dyDescent="0.25"/>
  <cols>
    <col min="1" max="1" width="5" style="2" customWidth="1"/>
    <col min="2" max="2" width="23.5703125" style="2" customWidth="1"/>
    <col min="3" max="3" width="11.42578125" style="2" customWidth="1"/>
    <col min="4" max="4" width="13.7109375" style="2" customWidth="1"/>
    <col min="5" max="5" width="12.7109375" style="2" customWidth="1"/>
    <col min="6" max="6" width="15.7109375" style="2" customWidth="1"/>
    <col min="7" max="10" width="9.140625" style="2"/>
    <col min="11" max="11" width="12.28515625" style="2" customWidth="1"/>
    <col min="12" max="12" width="11" style="2" customWidth="1"/>
    <col min="13" max="13" width="13.140625" style="2" customWidth="1"/>
    <col min="14" max="14" width="9.140625" style="2" customWidth="1"/>
    <col min="15" max="15" width="13.85546875" style="2" customWidth="1"/>
    <col min="16" max="20" width="9.140625" style="2"/>
    <col min="21" max="21" width="11.85546875" style="2" customWidth="1"/>
    <col min="22" max="22" width="12.42578125" style="2" customWidth="1"/>
    <col min="23" max="23" width="14.42578125" style="2" customWidth="1"/>
    <col min="24" max="24" width="10.42578125" style="2" customWidth="1"/>
    <col min="25" max="25" width="14.28515625" style="2" customWidth="1"/>
    <col min="26" max="26" width="15.42578125" style="2" customWidth="1"/>
    <col min="27" max="27" width="15.7109375" style="2" customWidth="1"/>
    <col min="28" max="28" width="13.28515625" style="2" customWidth="1"/>
    <col min="29" max="16384" width="9.140625" style="2"/>
  </cols>
  <sheetData>
    <row r="1" spans="1:28" s="1" customFormat="1" ht="19.5" thickBot="1" x14ac:dyDescent="0.3">
      <c r="C1" s="50" t="s">
        <v>103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8" s="1" customFormat="1" ht="19.5" thickBot="1" x14ac:dyDescent="0.3">
      <c r="I2" s="51" t="s">
        <v>104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8" s="1" customFormat="1" x14ac:dyDescent="0.25"/>
    <row r="4" spans="1:28" ht="14.45" customHeight="1" x14ac:dyDescent="0.25">
      <c r="A4" s="54" t="s">
        <v>0</v>
      </c>
      <c r="B4" s="54" t="s">
        <v>85</v>
      </c>
      <c r="C4" s="54" t="s">
        <v>1</v>
      </c>
      <c r="D4" s="54" t="s">
        <v>86</v>
      </c>
      <c r="E4" s="54"/>
      <c r="F4" s="54" t="s">
        <v>106</v>
      </c>
      <c r="G4" s="54" t="s">
        <v>88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0" t="s">
        <v>2</v>
      </c>
      <c r="V4" s="61"/>
      <c r="W4" s="62"/>
      <c r="X4" s="54" t="s">
        <v>3</v>
      </c>
      <c r="Y4" s="54"/>
      <c r="Z4" s="54"/>
      <c r="AA4" s="56" t="s">
        <v>89</v>
      </c>
      <c r="AB4" s="56" t="s">
        <v>90</v>
      </c>
    </row>
    <row r="5" spans="1:28" ht="21" customHeight="1" x14ac:dyDescent="0.25">
      <c r="A5" s="54"/>
      <c r="B5" s="54"/>
      <c r="C5" s="54"/>
      <c r="D5" s="55" t="s">
        <v>91</v>
      </c>
      <c r="E5" s="55" t="s">
        <v>92</v>
      </c>
      <c r="F5" s="54"/>
      <c r="G5" s="59" t="s">
        <v>4</v>
      </c>
      <c r="H5" s="59"/>
      <c r="I5" s="59" t="s">
        <v>5</v>
      </c>
      <c r="J5" s="54"/>
      <c r="K5" s="54"/>
      <c r="L5" s="27"/>
      <c r="M5" s="54" t="s">
        <v>7</v>
      </c>
      <c r="N5" s="54"/>
      <c r="O5" s="54"/>
      <c r="P5" s="54"/>
      <c r="Q5" s="54"/>
      <c r="R5" s="54" t="s">
        <v>8</v>
      </c>
      <c r="S5" s="54"/>
      <c r="T5" s="54"/>
      <c r="U5" s="63"/>
      <c r="V5" s="64"/>
      <c r="W5" s="65"/>
      <c r="X5" s="54"/>
      <c r="Y5" s="54"/>
      <c r="Z5" s="54"/>
      <c r="AA5" s="57"/>
      <c r="AB5" s="57"/>
    </row>
    <row r="6" spans="1:28" ht="88.5" customHeight="1" thickBot="1" x14ac:dyDescent="0.3">
      <c r="A6" s="55"/>
      <c r="B6" s="55"/>
      <c r="C6" s="55"/>
      <c r="D6" s="58"/>
      <c r="E6" s="58"/>
      <c r="F6" s="55"/>
      <c r="G6" s="28" t="s">
        <v>9</v>
      </c>
      <c r="H6" s="29" t="s">
        <v>10</v>
      </c>
      <c r="I6" s="28" t="s">
        <v>11</v>
      </c>
      <c r="J6" s="28" t="s">
        <v>93</v>
      </c>
      <c r="K6" s="28" t="s">
        <v>94</v>
      </c>
      <c r="L6" s="30" t="s">
        <v>6</v>
      </c>
      <c r="M6" s="28" t="s">
        <v>12</v>
      </c>
      <c r="N6" s="28" t="s">
        <v>95</v>
      </c>
      <c r="O6" s="28" t="s">
        <v>13</v>
      </c>
      <c r="P6" s="28" t="s">
        <v>95</v>
      </c>
      <c r="Q6" s="28" t="s">
        <v>14</v>
      </c>
      <c r="R6" s="28" t="s">
        <v>15</v>
      </c>
      <c r="S6" s="28" t="s">
        <v>96</v>
      </c>
      <c r="T6" s="28" t="s">
        <v>97</v>
      </c>
      <c r="U6" s="31" t="s">
        <v>16</v>
      </c>
      <c r="V6" s="31" t="s">
        <v>98</v>
      </c>
      <c r="W6" s="31" t="s">
        <v>99</v>
      </c>
      <c r="X6" s="31" t="s">
        <v>16</v>
      </c>
      <c r="Y6" s="31" t="s">
        <v>100</v>
      </c>
      <c r="Z6" s="31" t="s">
        <v>101</v>
      </c>
      <c r="AA6" s="57"/>
      <c r="AB6" s="57"/>
    </row>
    <row r="7" spans="1:28" ht="15.75" thickBot="1" x14ac:dyDescent="0.3">
      <c r="A7" s="13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 t="s">
        <v>26</v>
      </c>
      <c r="K7" s="14" t="s">
        <v>27</v>
      </c>
      <c r="L7" s="14" t="s">
        <v>28</v>
      </c>
      <c r="M7" s="14" t="s">
        <v>29</v>
      </c>
      <c r="N7" s="14" t="s">
        <v>30</v>
      </c>
      <c r="O7" s="14" t="s">
        <v>31</v>
      </c>
      <c r="P7" s="14" t="s">
        <v>32</v>
      </c>
      <c r="Q7" s="14" t="s">
        <v>33</v>
      </c>
      <c r="R7" s="14" t="s">
        <v>34</v>
      </c>
      <c r="S7" s="14" t="s">
        <v>35</v>
      </c>
      <c r="T7" s="14" t="s">
        <v>36</v>
      </c>
      <c r="U7" s="14" t="s">
        <v>37</v>
      </c>
      <c r="V7" s="14" t="s">
        <v>38</v>
      </c>
      <c r="W7" s="14" t="s">
        <v>39</v>
      </c>
      <c r="X7" s="14" t="s">
        <v>40</v>
      </c>
      <c r="Y7" s="14" t="s">
        <v>41</v>
      </c>
      <c r="Z7" s="14" t="s">
        <v>42</v>
      </c>
      <c r="AA7" s="14">
        <v>27</v>
      </c>
      <c r="AB7" s="15" t="s">
        <v>102</v>
      </c>
    </row>
    <row r="8" spans="1:28" x14ac:dyDescent="0.25">
      <c r="A8" s="11">
        <v>1</v>
      </c>
      <c r="B8" s="18" t="s">
        <v>43</v>
      </c>
      <c r="C8" s="20">
        <v>102</v>
      </c>
      <c r="D8" s="20">
        <v>89</v>
      </c>
      <c r="E8" s="20">
        <v>4</v>
      </c>
      <c r="F8" s="20">
        <v>5</v>
      </c>
      <c r="G8" s="20">
        <v>0</v>
      </c>
      <c r="H8" s="20">
        <v>89</v>
      </c>
      <c r="I8" s="20">
        <v>10</v>
      </c>
      <c r="J8" s="12">
        <v>61</v>
      </c>
      <c r="K8" s="12">
        <v>18</v>
      </c>
      <c r="L8" s="12">
        <v>15</v>
      </c>
      <c r="M8" s="12">
        <v>67</v>
      </c>
      <c r="N8" s="12">
        <v>31</v>
      </c>
      <c r="O8" s="12">
        <v>22</v>
      </c>
      <c r="P8" s="12">
        <v>14</v>
      </c>
      <c r="Q8" s="12">
        <v>0</v>
      </c>
      <c r="R8" s="12">
        <v>10</v>
      </c>
      <c r="S8" s="12">
        <v>15</v>
      </c>
      <c r="T8" s="12">
        <v>64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</row>
    <row r="9" spans="1:28" ht="15" customHeight="1" x14ac:dyDescent="0.25">
      <c r="A9" s="7">
        <v>2</v>
      </c>
      <c r="B9" s="19" t="s">
        <v>44</v>
      </c>
      <c r="C9" s="21">
        <v>99</v>
      </c>
      <c r="D9" s="21">
        <v>84</v>
      </c>
      <c r="E9" s="21">
        <v>4</v>
      </c>
      <c r="F9" s="21">
        <v>0</v>
      </c>
      <c r="G9" s="21">
        <v>0</v>
      </c>
      <c r="H9" s="21">
        <v>84</v>
      </c>
      <c r="I9" s="21">
        <v>13</v>
      </c>
      <c r="J9" s="8">
        <v>50</v>
      </c>
      <c r="K9" s="8">
        <v>21</v>
      </c>
      <c r="L9" s="8">
        <v>29</v>
      </c>
      <c r="M9" s="8">
        <v>66</v>
      </c>
      <c r="N9" s="8">
        <v>30</v>
      </c>
      <c r="O9" s="8">
        <v>15</v>
      </c>
      <c r="P9" s="8">
        <v>6</v>
      </c>
      <c r="Q9" s="8">
        <v>3</v>
      </c>
      <c r="R9" s="8">
        <v>10</v>
      </c>
      <c r="S9" s="8">
        <v>26</v>
      </c>
      <c r="T9" s="8">
        <v>48</v>
      </c>
      <c r="U9" s="8">
        <v>0</v>
      </c>
      <c r="V9" s="8">
        <v>0</v>
      </c>
      <c r="W9" s="8">
        <v>0</v>
      </c>
      <c r="X9" s="8">
        <v>2</v>
      </c>
      <c r="Y9" s="8">
        <v>0</v>
      </c>
      <c r="Z9" s="8">
        <v>2</v>
      </c>
      <c r="AA9" s="8">
        <v>0</v>
      </c>
      <c r="AB9" s="8">
        <v>0</v>
      </c>
    </row>
    <row r="10" spans="1:28" ht="15" customHeight="1" x14ac:dyDescent="0.25">
      <c r="A10" s="7">
        <v>3</v>
      </c>
      <c r="B10" s="19" t="s">
        <v>45</v>
      </c>
      <c r="C10" s="21">
        <v>19</v>
      </c>
      <c r="D10" s="21">
        <v>15</v>
      </c>
      <c r="E10" s="21">
        <v>1</v>
      </c>
      <c r="F10" s="21">
        <v>0</v>
      </c>
      <c r="G10" s="21">
        <v>0</v>
      </c>
      <c r="H10" s="21">
        <v>15</v>
      </c>
      <c r="I10" s="21">
        <v>4</v>
      </c>
      <c r="J10" s="8">
        <v>7</v>
      </c>
      <c r="K10" s="8">
        <v>4</v>
      </c>
      <c r="L10" s="8">
        <v>3</v>
      </c>
      <c r="M10" s="8">
        <v>6</v>
      </c>
      <c r="N10" s="8">
        <v>2</v>
      </c>
      <c r="O10" s="8">
        <v>7</v>
      </c>
      <c r="P10" s="8">
        <v>5</v>
      </c>
      <c r="Q10" s="8">
        <v>2</v>
      </c>
      <c r="R10" s="8">
        <v>4</v>
      </c>
      <c r="S10" s="8">
        <v>3</v>
      </c>
      <c r="T10" s="8">
        <v>8</v>
      </c>
      <c r="U10" s="8">
        <v>1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4</v>
      </c>
    </row>
    <row r="11" spans="1:28" ht="15" customHeight="1" x14ac:dyDescent="0.25">
      <c r="A11" s="7">
        <v>4</v>
      </c>
      <c r="B11" s="19" t="s">
        <v>46</v>
      </c>
      <c r="C11" s="21">
        <v>263</v>
      </c>
      <c r="D11" s="21">
        <v>174</v>
      </c>
      <c r="E11" s="21">
        <v>15</v>
      </c>
      <c r="F11" s="21">
        <v>0</v>
      </c>
      <c r="G11" s="21">
        <v>13</v>
      </c>
      <c r="H11" s="21">
        <v>161</v>
      </c>
      <c r="I11" s="21">
        <v>27</v>
      </c>
      <c r="J11" s="8">
        <v>103</v>
      </c>
      <c r="K11" s="8">
        <v>44</v>
      </c>
      <c r="L11" s="8">
        <v>35</v>
      </c>
      <c r="M11" s="8">
        <v>143</v>
      </c>
      <c r="N11" s="8">
        <v>38</v>
      </c>
      <c r="O11" s="8">
        <v>25</v>
      </c>
      <c r="P11" s="8">
        <v>13</v>
      </c>
      <c r="Q11" s="8">
        <v>6</v>
      </c>
      <c r="R11" s="8">
        <v>29</v>
      </c>
      <c r="S11" s="8">
        <v>44</v>
      </c>
      <c r="T11" s="8">
        <v>101</v>
      </c>
      <c r="U11" s="8">
        <v>5</v>
      </c>
      <c r="V11" s="8">
        <v>0</v>
      </c>
      <c r="W11" s="8">
        <v>0</v>
      </c>
      <c r="X11" s="8">
        <v>3</v>
      </c>
      <c r="Y11" s="8">
        <v>1</v>
      </c>
      <c r="Z11" s="8">
        <v>3</v>
      </c>
      <c r="AA11" s="8">
        <v>7</v>
      </c>
      <c r="AB11" s="8">
        <v>12</v>
      </c>
    </row>
    <row r="12" spans="1:28" ht="15" customHeight="1" x14ac:dyDescent="0.25">
      <c r="A12" s="7">
        <v>5</v>
      </c>
      <c r="B12" s="19" t="s">
        <v>47</v>
      </c>
      <c r="C12" s="21">
        <v>29</v>
      </c>
      <c r="D12" s="21">
        <v>22</v>
      </c>
      <c r="E12" s="21">
        <v>0</v>
      </c>
      <c r="F12" s="21">
        <v>0</v>
      </c>
      <c r="G12" s="21">
        <v>1</v>
      </c>
      <c r="H12" s="21">
        <v>21</v>
      </c>
      <c r="I12" s="21">
        <v>2</v>
      </c>
      <c r="J12" s="8">
        <v>12</v>
      </c>
      <c r="K12" s="8">
        <v>8</v>
      </c>
      <c r="L12" s="8">
        <v>8</v>
      </c>
      <c r="M12" s="8">
        <v>11</v>
      </c>
      <c r="N12" s="8">
        <v>6</v>
      </c>
      <c r="O12" s="8">
        <v>10</v>
      </c>
      <c r="P12" s="8">
        <v>8</v>
      </c>
      <c r="Q12" s="8">
        <v>1</v>
      </c>
      <c r="R12" s="8">
        <v>6</v>
      </c>
      <c r="S12" s="8">
        <v>1</v>
      </c>
      <c r="T12" s="8">
        <v>15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</row>
    <row r="13" spans="1:28" ht="15" customHeight="1" x14ac:dyDescent="0.25">
      <c r="A13" s="7">
        <v>6</v>
      </c>
      <c r="B13" s="19" t="s">
        <v>48</v>
      </c>
      <c r="C13" s="21">
        <v>9</v>
      </c>
      <c r="D13" s="21">
        <v>8</v>
      </c>
      <c r="E13" s="21">
        <v>2</v>
      </c>
      <c r="F13" s="21">
        <v>0</v>
      </c>
      <c r="G13" s="21">
        <v>0</v>
      </c>
      <c r="H13" s="21">
        <v>8</v>
      </c>
      <c r="I13" s="21">
        <v>1</v>
      </c>
      <c r="J13" s="8">
        <v>2</v>
      </c>
      <c r="K13" s="8">
        <v>5</v>
      </c>
      <c r="L13" s="8">
        <v>2</v>
      </c>
      <c r="M13" s="8">
        <v>2</v>
      </c>
      <c r="N13" s="8">
        <v>2</v>
      </c>
      <c r="O13" s="8">
        <v>5</v>
      </c>
      <c r="P13" s="8">
        <v>3</v>
      </c>
      <c r="Q13" s="8">
        <v>1</v>
      </c>
      <c r="R13" s="8">
        <v>0</v>
      </c>
      <c r="S13" s="8">
        <v>1</v>
      </c>
      <c r="T13" s="8">
        <v>7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2</v>
      </c>
      <c r="AB13" s="8">
        <v>0</v>
      </c>
    </row>
    <row r="14" spans="1:28" ht="15" customHeight="1" x14ac:dyDescent="0.25">
      <c r="A14" s="7">
        <v>7</v>
      </c>
      <c r="B14" s="19" t="s">
        <v>49</v>
      </c>
      <c r="C14" s="21">
        <v>31</v>
      </c>
      <c r="D14" s="21">
        <v>21</v>
      </c>
      <c r="E14" s="21">
        <v>0</v>
      </c>
      <c r="F14" s="21">
        <v>0</v>
      </c>
      <c r="G14" s="21">
        <v>1</v>
      </c>
      <c r="H14" s="21">
        <v>20</v>
      </c>
      <c r="I14" s="21">
        <v>5</v>
      </c>
      <c r="J14" s="8">
        <v>13</v>
      </c>
      <c r="K14" s="8">
        <v>3</v>
      </c>
      <c r="L14" s="8">
        <v>2</v>
      </c>
      <c r="M14" s="8">
        <v>9</v>
      </c>
      <c r="N14" s="8">
        <v>3</v>
      </c>
      <c r="O14" s="8">
        <v>12</v>
      </c>
      <c r="P14" s="8">
        <v>3</v>
      </c>
      <c r="Q14" s="8">
        <v>0</v>
      </c>
      <c r="R14" s="8">
        <v>1</v>
      </c>
      <c r="S14" s="8">
        <v>2</v>
      </c>
      <c r="T14" s="8">
        <v>18</v>
      </c>
      <c r="U14" s="8">
        <v>1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</row>
    <row r="15" spans="1:28" ht="15" customHeight="1" x14ac:dyDescent="0.25">
      <c r="A15" s="7">
        <v>8</v>
      </c>
      <c r="B15" s="19" t="s">
        <v>50</v>
      </c>
      <c r="C15" s="21">
        <v>36</v>
      </c>
      <c r="D15" s="21">
        <v>29</v>
      </c>
      <c r="E15" s="21">
        <v>1</v>
      </c>
      <c r="F15" s="21">
        <v>0</v>
      </c>
      <c r="G15" s="21">
        <v>0</v>
      </c>
      <c r="H15" s="21">
        <v>29</v>
      </c>
      <c r="I15" s="21">
        <v>4</v>
      </c>
      <c r="J15" s="8">
        <v>17</v>
      </c>
      <c r="K15" s="8">
        <v>8</v>
      </c>
      <c r="L15" s="8">
        <v>5</v>
      </c>
      <c r="M15" s="8">
        <v>20</v>
      </c>
      <c r="N15" s="8">
        <v>14</v>
      </c>
      <c r="O15" s="8">
        <v>9</v>
      </c>
      <c r="P15" s="8">
        <v>9</v>
      </c>
      <c r="Q15" s="8">
        <v>0</v>
      </c>
      <c r="R15" s="8">
        <v>7</v>
      </c>
      <c r="S15" s="8">
        <v>2</v>
      </c>
      <c r="T15" s="8">
        <v>20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1</v>
      </c>
      <c r="AB15" s="8">
        <v>5</v>
      </c>
    </row>
    <row r="16" spans="1:28" ht="15" customHeight="1" x14ac:dyDescent="0.25">
      <c r="A16" s="7">
        <v>9</v>
      </c>
      <c r="B16" s="19" t="s">
        <v>51</v>
      </c>
      <c r="C16" s="21">
        <v>66</v>
      </c>
      <c r="D16" s="21">
        <v>55</v>
      </c>
      <c r="E16" s="21">
        <v>7</v>
      </c>
      <c r="F16" s="21">
        <v>0</v>
      </c>
      <c r="G16" s="21">
        <v>2</v>
      </c>
      <c r="H16" s="21">
        <v>53</v>
      </c>
      <c r="I16" s="21">
        <v>9</v>
      </c>
      <c r="J16" s="8">
        <v>40</v>
      </c>
      <c r="K16" s="8">
        <v>6</v>
      </c>
      <c r="L16" s="8">
        <v>8</v>
      </c>
      <c r="M16" s="8">
        <v>47</v>
      </c>
      <c r="N16" s="8">
        <v>40</v>
      </c>
      <c r="O16" s="8">
        <v>8</v>
      </c>
      <c r="P16" s="8">
        <v>3</v>
      </c>
      <c r="Q16" s="8">
        <v>0</v>
      </c>
      <c r="R16" s="8">
        <v>19</v>
      </c>
      <c r="S16" s="8">
        <v>6</v>
      </c>
      <c r="T16" s="8">
        <v>30</v>
      </c>
      <c r="U16" s="8">
        <v>5</v>
      </c>
      <c r="V16" s="8">
        <v>4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1</v>
      </c>
    </row>
    <row r="17" spans="1:28" ht="15" customHeight="1" x14ac:dyDescent="0.25">
      <c r="A17" s="7">
        <v>10</v>
      </c>
      <c r="B17" s="19" t="s">
        <v>52</v>
      </c>
      <c r="C17" s="21">
        <v>38</v>
      </c>
      <c r="D17" s="21">
        <v>34</v>
      </c>
      <c r="E17" s="21">
        <v>1</v>
      </c>
      <c r="F17" s="21">
        <v>0</v>
      </c>
      <c r="G17" s="21">
        <v>1</v>
      </c>
      <c r="H17" s="21">
        <v>33</v>
      </c>
      <c r="I17" s="21">
        <v>8</v>
      </c>
      <c r="J17" s="8">
        <v>17</v>
      </c>
      <c r="K17" s="8">
        <v>9</v>
      </c>
      <c r="L17" s="8">
        <v>6</v>
      </c>
      <c r="M17" s="8">
        <v>23</v>
      </c>
      <c r="N17" s="8">
        <v>12</v>
      </c>
      <c r="O17" s="8">
        <v>9</v>
      </c>
      <c r="P17" s="8">
        <v>4</v>
      </c>
      <c r="Q17" s="8">
        <v>2</v>
      </c>
      <c r="R17" s="8">
        <v>9</v>
      </c>
      <c r="S17" s="8">
        <v>6</v>
      </c>
      <c r="T17" s="8">
        <v>19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2</v>
      </c>
      <c r="AB17" s="8">
        <v>3</v>
      </c>
    </row>
    <row r="18" spans="1:28" ht="15" customHeight="1" x14ac:dyDescent="0.25">
      <c r="A18" s="7">
        <v>11</v>
      </c>
      <c r="B18" s="19" t="s">
        <v>53</v>
      </c>
      <c r="C18" s="21">
        <v>39</v>
      </c>
      <c r="D18" s="21">
        <v>37</v>
      </c>
      <c r="E18" s="21">
        <v>1</v>
      </c>
      <c r="F18" s="21">
        <v>37</v>
      </c>
      <c r="G18" s="21">
        <v>3</v>
      </c>
      <c r="H18" s="21">
        <v>34</v>
      </c>
      <c r="I18" s="21">
        <v>4</v>
      </c>
      <c r="J18" s="8">
        <v>23</v>
      </c>
      <c r="K18" s="8">
        <v>10</v>
      </c>
      <c r="L18" s="8">
        <v>6</v>
      </c>
      <c r="M18" s="8">
        <v>13</v>
      </c>
      <c r="N18" s="8">
        <v>7</v>
      </c>
      <c r="O18" s="8">
        <v>20</v>
      </c>
      <c r="P18" s="8">
        <v>1</v>
      </c>
      <c r="Q18" s="8">
        <v>4</v>
      </c>
      <c r="R18" s="8">
        <v>12</v>
      </c>
      <c r="S18" s="8">
        <v>11</v>
      </c>
      <c r="T18" s="8">
        <v>14</v>
      </c>
      <c r="U18" s="8">
        <v>2</v>
      </c>
      <c r="V18" s="8">
        <v>0</v>
      </c>
      <c r="W18" s="8">
        <v>0</v>
      </c>
      <c r="X18" s="8">
        <v>3</v>
      </c>
      <c r="Y18" s="8">
        <v>0</v>
      </c>
      <c r="Z18" s="8">
        <v>1</v>
      </c>
      <c r="AA18" s="8">
        <v>0</v>
      </c>
      <c r="AB18" s="8">
        <v>0</v>
      </c>
    </row>
    <row r="19" spans="1:28" ht="15" customHeight="1" x14ac:dyDescent="0.25">
      <c r="A19" s="7">
        <v>12</v>
      </c>
      <c r="B19" s="19" t="s">
        <v>54</v>
      </c>
      <c r="C19" s="21">
        <v>21</v>
      </c>
      <c r="D19" s="21">
        <v>18</v>
      </c>
      <c r="E19" s="21">
        <v>1</v>
      </c>
      <c r="F19" s="21">
        <v>18</v>
      </c>
      <c r="G19" s="21">
        <v>0</v>
      </c>
      <c r="H19" s="21">
        <v>18</v>
      </c>
      <c r="I19" s="21">
        <v>1</v>
      </c>
      <c r="J19" s="8">
        <v>14</v>
      </c>
      <c r="K19" s="8">
        <v>3</v>
      </c>
      <c r="L19" s="8">
        <v>1</v>
      </c>
      <c r="M19" s="8">
        <v>3</v>
      </c>
      <c r="N19" s="8">
        <v>3</v>
      </c>
      <c r="O19" s="8">
        <v>15</v>
      </c>
      <c r="P19" s="8">
        <v>10</v>
      </c>
      <c r="Q19" s="8">
        <v>0</v>
      </c>
      <c r="R19" s="8">
        <v>2</v>
      </c>
      <c r="S19" s="8">
        <v>8</v>
      </c>
      <c r="T19" s="8">
        <v>8</v>
      </c>
      <c r="U19" s="8">
        <v>0</v>
      </c>
      <c r="V19" s="8">
        <v>0</v>
      </c>
      <c r="W19" s="8">
        <v>0</v>
      </c>
      <c r="X19" s="8">
        <v>1</v>
      </c>
      <c r="Y19" s="8">
        <v>1</v>
      </c>
      <c r="Z19" s="8">
        <v>1</v>
      </c>
      <c r="AA19" s="8">
        <v>0</v>
      </c>
      <c r="AB19" s="8">
        <v>0</v>
      </c>
    </row>
    <row r="20" spans="1:28" ht="15" customHeight="1" x14ac:dyDescent="0.25">
      <c r="A20" s="7">
        <v>13</v>
      </c>
      <c r="B20" s="19" t="s">
        <v>55</v>
      </c>
      <c r="C20" s="21">
        <v>24</v>
      </c>
      <c r="D20" s="21">
        <v>23</v>
      </c>
      <c r="E20" s="21">
        <v>0</v>
      </c>
      <c r="F20" s="21">
        <v>23</v>
      </c>
      <c r="G20" s="21">
        <v>1</v>
      </c>
      <c r="H20" s="21">
        <v>22</v>
      </c>
      <c r="I20" s="21">
        <v>3</v>
      </c>
      <c r="J20" s="8">
        <v>13</v>
      </c>
      <c r="K20" s="8">
        <v>7</v>
      </c>
      <c r="L20" s="8">
        <v>6</v>
      </c>
      <c r="M20" s="8">
        <v>14</v>
      </c>
      <c r="N20" s="8">
        <v>10</v>
      </c>
      <c r="O20" s="8">
        <v>5</v>
      </c>
      <c r="P20" s="8">
        <v>4</v>
      </c>
      <c r="Q20" s="8">
        <v>4</v>
      </c>
      <c r="R20" s="8">
        <v>5</v>
      </c>
      <c r="S20" s="8">
        <v>5</v>
      </c>
      <c r="T20" s="8">
        <v>13</v>
      </c>
      <c r="U20" s="8">
        <v>0</v>
      </c>
      <c r="V20" s="8">
        <v>0</v>
      </c>
      <c r="W20" s="8">
        <v>0</v>
      </c>
      <c r="X20" s="8">
        <v>1</v>
      </c>
      <c r="Y20" s="8">
        <v>1</v>
      </c>
      <c r="Z20" s="8">
        <v>1</v>
      </c>
      <c r="AA20" s="8">
        <v>0</v>
      </c>
      <c r="AB20" s="8">
        <v>0</v>
      </c>
    </row>
    <row r="21" spans="1:28" ht="15" customHeight="1" x14ac:dyDescent="0.25">
      <c r="A21" s="7">
        <v>14</v>
      </c>
      <c r="B21" s="19" t="s">
        <v>56</v>
      </c>
      <c r="C21" s="21">
        <v>34</v>
      </c>
      <c r="D21" s="21">
        <v>33</v>
      </c>
      <c r="E21" s="21">
        <v>2</v>
      </c>
      <c r="F21" s="21">
        <v>3</v>
      </c>
      <c r="G21" s="21">
        <v>6</v>
      </c>
      <c r="H21" s="21">
        <v>27</v>
      </c>
      <c r="I21" s="21">
        <v>11</v>
      </c>
      <c r="J21" s="8">
        <v>13</v>
      </c>
      <c r="K21" s="8">
        <v>9</v>
      </c>
      <c r="L21" s="8">
        <v>10</v>
      </c>
      <c r="M21" s="8">
        <v>12</v>
      </c>
      <c r="N21" s="8">
        <v>3</v>
      </c>
      <c r="O21" s="8">
        <v>19</v>
      </c>
      <c r="P21" s="8">
        <v>6</v>
      </c>
      <c r="Q21" s="8">
        <v>2</v>
      </c>
      <c r="R21" s="8">
        <v>12</v>
      </c>
      <c r="S21" s="8">
        <v>9</v>
      </c>
      <c r="T21" s="8">
        <v>12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</row>
    <row r="22" spans="1:28" ht="15" customHeight="1" x14ac:dyDescent="0.25">
      <c r="A22" s="7">
        <v>15</v>
      </c>
      <c r="B22" s="19" t="s">
        <v>57</v>
      </c>
      <c r="C22" s="21">
        <v>33</v>
      </c>
      <c r="D22" s="21">
        <v>32</v>
      </c>
      <c r="E22" s="21">
        <v>2</v>
      </c>
      <c r="F22" s="21">
        <v>32</v>
      </c>
      <c r="G22" s="21">
        <v>0</v>
      </c>
      <c r="H22" s="21">
        <v>32</v>
      </c>
      <c r="I22" s="21">
        <v>2</v>
      </c>
      <c r="J22" s="8">
        <v>22</v>
      </c>
      <c r="K22" s="8">
        <v>8</v>
      </c>
      <c r="L22" s="8">
        <v>2</v>
      </c>
      <c r="M22" s="8">
        <v>11</v>
      </c>
      <c r="N22" s="8">
        <v>7</v>
      </c>
      <c r="O22" s="8">
        <v>18</v>
      </c>
      <c r="P22" s="8">
        <v>9</v>
      </c>
      <c r="Q22" s="8">
        <v>3</v>
      </c>
      <c r="R22" s="8">
        <v>6</v>
      </c>
      <c r="S22" s="8">
        <v>7</v>
      </c>
      <c r="T22" s="8">
        <v>19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2</v>
      </c>
      <c r="AB22" s="8">
        <v>0</v>
      </c>
    </row>
    <row r="23" spans="1:28" ht="15" customHeight="1" x14ac:dyDescent="0.25">
      <c r="A23" s="7">
        <v>16</v>
      </c>
      <c r="B23" s="19" t="s">
        <v>58</v>
      </c>
      <c r="C23" s="21">
        <v>55</v>
      </c>
      <c r="D23" s="21">
        <v>52</v>
      </c>
      <c r="E23" s="21">
        <v>0</v>
      </c>
      <c r="F23" s="21">
        <v>43</v>
      </c>
      <c r="G23" s="21">
        <v>0</v>
      </c>
      <c r="H23" s="21">
        <v>52</v>
      </c>
      <c r="I23" s="21">
        <v>7</v>
      </c>
      <c r="J23" s="8">
        <v>26</v>
      </c>
      <c r="K23" s="8">
        <v>19</v>
      </c>
      <c r="L23" s="8">
        <v>17</v>
      </c>
      <c r="M23" s="8">
        <v>9</v>
      </c>
      <c r="N23" s="8">
        <v>5</v>
      </c>
      <c r="O23" s="8">
        <v>36</v>
      </c>
      <c r="P23" s="8">
        <v>25</v>
      </c>
      <c r="Q23" s="8">
        <v>7</v>
      </c>
      <c r="R23" s="8">
        <v>10</v>
      </c>
      <c r="S23" s="8">
        <v>12</v>
      </c>
      <c r="T23" s="8">
        <v>30</v>
      </c>
      <c r="U23" s="8">
        <v>2</v>
      </c>
      <c r="V23" s="8">
        <v>0</v>
      </c>
      <c r="W23" s="8">
        <v>0</v>
      </c>
      <c r="X23" s="8">
        <v>1</v>
      </c>
      <c r="Y23" s="8">
        <v>0</v>
      </c>
      <c r="Z23" s="8">
        <v>0</v>
      </c>
      <c r="AA23" s="8">
        <v>1</v>
      </c>
      <c r="AB23" s="8">
        <v>1</v>
      </c>
    </row>
    <row r="24" spans="1:28" ht="15" customHeight="1" x14ac:dyDescent="0.25">
      <c r="A24" s="7">
        <v>17</v>
      </c>
      <c r="B24" s="19" t="s">
        <v>59</v>
      </c>
      <c r="C24" s="21">
        <v>23</v>
      </c>
      <c r="D24" s="21">
        <v>22</v>
      </c>
      <c r="E24" s="21">
        <v>0</v>
      </c>
      <c r="F24" s="21">
        <v>12</v>
      </c>
      <c r="G24" s="21">
        <v>0</v>
      </c>
      <c r="H24" s="21">
        <v>22</v>
      </c>
      <c r="I24" s="21">
        <v>6</v>
      </c>
      <c r="J24" s="8">
        <v>13</v>
      </c>
      <c r="K24" s="8">
        <v>3</v>
      </c>
      <c r="L24" s="8">
        <v>3</v>
      </c>
      <c r="M24" s="8">
        <v>6</v>
      </c>
      <c r="N24" s="8">
        <v>6</v>
      </c>
      <c r="O24" s="8">
        <v>10</v>
      </c>
      <c r="P24" s="8">
        <v>7</v>
      </c>
      <c r="Q24" s="8">
        <v>6</v>
      </c>
      <c r="R24" s="8">
        <v>8</v>
      </c>
      <c r="S24" s="8">
        <v>2</v>
      </c>
      <c r="T24" s="8">
        <v>12</v>
      </c>
      <c r="U24" s="8">
        <v>0</v>
      </c>
      <c r="V24" s="8">
        <v>0</v>
      </c>
      <c r="W24" s="8">
        <v>0</v>
      </c>
      <c r="X24" s="8">
        <v>2</v>
      </c>
      <c r="Y24" s="8">
        <v>1</v>
      </c>
      <c r="Z24" s="8">
        <v>1</v>
      </c>
      <c r="AA24" s="8">
        <v>4</v>
      </c>
      <c r="AB24" s="8">
        <v>1</v>
      </c>
    </row>
    <row r="25" spans="1:28" ht="15" customHeight="1" x14ac:dyDescent="0.25">
      <c r="A25" s="7">
        <v>18</v>
      </c>
      <c r="B25" s="19" t="s">
        <v>60</v>
      </c>
      <c r="C25" s="21">
        <v>49</v>
      </c>
      <c r="D25" s="21">
        <v>46</v>
      </c>
      <c r="E25" s="21">
        <v>2</v>
      </c>
      <c r="F25" s="21">
        <v>28</v>
      </c>
      <c r="G25" s="21">
        <v>0</v>
      </c>
      <c r="H25" s="21">
        <v>46</v>
      </c>
      <c r="I25" s="21">
        <v>13</v>
      </c>
      <c r="J25" s="8">
        <v>25</v>
      </c>
      <c r="K25" s="8">
        <v>8</v>
      </c>
      <c r="L25" s="8">
        <v>6</v>
      </c>
      <c r="M25" s="8">
        <v>11</v>
      </c>
      <c r="N25" s="8">
        <v>9</v>
      </c>
      <c r="O25" s="8">
        <v>34</v>
      </c>
      <c r="P25" s="8">
        <v>20</v>
      </c>
      <c r="Q25" s="8">
        <v>1</v>
      </c>
      <c r="R25" s="8">
        <v>19</v>
      </c>
      <c r="S25" s="8">
        <v>10</v>
      </c>
      <c r="T25" s="8">
        <v>17</v>
      </c>
      <c r="U25" s="8">
        <v>3</v>
      </c>
      <c r="V25" s="8">
        <v>1</v>
      </c>
      <c r="W25" s="8">
        <v>0</v>
      </c>
      <c r="X25" s="8">
        <v>3</v>
      </c>
      <c r="Y25" s="8">
        <v>1</v>
      </c>
      <c r="Z25" s="8">
        <v>1</v>
      </c>
      <c r="AA25" s="8">
        <v>1</v>
      </c>
      <c r="AB25" s="8">
        <v>9</v>
      </c>
    </row>
    <row r="26" spans="1:28" ht="15" customHeight="1" x14ac:dyDescent="0.25">
      <c r="A26" s="7">
        <v>19</v>
      </c>
      <c r="B26" s="19" t="s">
        <v>61</v>
      </c>
      <c r="C26" s="21">
        <v>29</v>
      </c>
      <c r="D26" s="21">
        <v>26</v>
      </c>
      <c r="E26" s="21">
        <v>1</v>
      </c>
      <c r="F26" s="21">
        <v>26</v>
      </c>
      <c r="G26" s="21">
        <v>1</v>
      </c>
      <c r="H26" s="21">
        <v>25</v>
      </c>
      <c r="I26" s="21">
        <v>6</v>
      </c>
      <c r="J26" s="8">
        <v>11</v>
      </c>
      <c r="K26" s="8">
        <v>9</v>
      </c>
      <c r="L26" s="8">
        <v>9</v>
      </c>
      <c r="M26" s="8">
        <v>0</v>
      </c>
      <c r="N26" s="8">
        <v>0</v>
      </c>
      <c r="O26" s="8">
        <v>23</v>
      </c>
      <c r="P26" s="8">
        <v>16</v>
      </c>
      <c r="Q26" s="8">
        <v>3</v>
      </c>
      <c r="R26" s="8">
        <v>11</v>
      </c>
      <c r="S26" s="8">
        <v>3</v>
      </c>
      <c r="T26" s="8">
        <v>12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</row>
    <row r="27" spans="1:28" ht="15" customHeight="1" x14ac:dyDescent="0.25">
      <c r="A27" s="7">
        <v>20</v>
      </c>
      <c r="B27" s="19" t="s">
        <v>62</v>
      </c>
      <c r="C27" s="21">
        <v>44</v>
      </c>
      <c r="D27" s="21">
        <v>40</v>
      </c>
      <c r="E27" s="21">
        <v>1</v>
      </c>
      <c r="F27" s="21">
        <v>38</v>
      </c>
      <c r="G27" s="21">
        <v>0</v>
      </c>
      <c r="H27" s="21">
        <v>40</v>
      </c>
      <c r="I27" s="21">
        <v>5</v>
      </c>
      <c r="J27" s="8">
        <v>23</v>
      </c>
      <c r="K27" s="8">
        <v>12</v>
      </c>
      <c r="L27" s="8">
        <v>10</v>
      </c>
      <c r="M27" s="8">
        <v>19</v>
      </c>
      <c r="N27" s="8">
        <v>3</v>
      </c>
      <c r="O27" s="8">
        <v>17</v>
      </c>
      <c r="P27" s="8">
        <v>16</v>
      </c>
      <c r="Q27" s="8">
        <v>4</v>
      </c>
      <c r="R27" s="8">
        <v>13</v>
      </c>
      <c r="S27" s="8">
        <v>7</v>
      </c>
      <c r="T27" s="8">
        <v>20</v>
      </c>
      <c r="U27" s="8">
        <v>1</v>
      </c>
      <c r="V27" s="8">
        <v>1</v>
      </c>
      <c r="W27" s="8">
        <v>0</v>
      </c>
      <c r="X27" s="8">
        <v>3</v>
      </c>
      <c r="Y27" s="8">
        <v>2</v>
      </c>
      <c r="Z27" s="8">
        <v>2</v>
      </c>
      <c r="AA27" s="8">
        <v>0</v>
      </c>
      <c r="AB27" s="8">
        <v>7</v>
      </c>
    </row>
    <row r="28" spans="1:28" ht="15" customHeight="1" x14ac:dyDescent="0.25">
      <c r="A28" s="7">
        <v>21</v>
      </c>
      <c r="B28" s="19" t="s">
        <v>63</v>
      </c>
      <c r="C28" s="21">
        <v>26</v>
      </c>
      <c r="D28" s="21">
        <v>21</v>
      </c>
      <c r="E28" s="21">
        <v>2</v>
      </c>
      <c r="F28" s="21">
        <v>17</v>
      </c>
      <c r="G28" s="21">
        <v>1</v>
      </c>
      <c r="H28" s="21">
        <v>20</v>
      </c>
      <c r="I28" s="21">
        <v>2</v>
      </c>
      <c r="J28" s="8">
        <v>16</v>
      </c>
      <c r="K28" s="8">
        <v>3</v>
      </c>
      <c r="L28" s="8">
        <v>5</v>
      </c>
      <c r="M28" s="8">
        <v>9</v>
      </c>
      <c r="N28" s="8">
        <v>7</v>
      </c>
      <c r="O28" s="8">
        <v>12</v>
      </c>
      <c r="P28" s="8">
        <v>5</v>
      </c>
      <c r="Q28" s="8">
        <v>0</v>
      </c>
      <c r="R28" s="8">
        <v>4</v>
      </c>
      <c r="S28" s="8">
        <v>3</v>
      </c>
      <c r="T28" s="8">
        <v>14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</row>
    <row r="29" spans="1:28" ht="15" customHeight="1" x14ac:dyDescent="0.25">
      <c r="A29" s="7">
        <v>22</v>
      </c>
      <c r="B29" s="19" t="s">
        <v>64</v>
      </c>
      <c r="C29" s="21">
        <v>20</v>
      </c>
      <c r="D29" s="21">
        <v>19</v>
      </c>
      <c r="E29" s="21">
        <v>1</v>
      </c>
      <c r="F29" s="21">
        <v>19</v>
      </c>
      <c r="G29" s="21">
        <v>0</v>
      </c>
      <c r="H29" s="21">
        <v>19</v>
      </c>
      <c r="I29" s="21">
        <v>3</v>
      </c>
      <c r="J29" s="8">
        <v>8</v>
      </c>
      <c r="K29" s="8">
        <v>8</v>
      </c>
      <c r="L29" s="8">
        <v>9</v>
      </c>
      <c r="M29" s="8">
        <v>8</v>
      </c>
      <c r="N29" s="8">
        <v>0</v>
      </c>
      <c r="O29" s="8">
        <v>7</v>
      </c>
      <c r="P29" s="8">
        <v>5</v>
      </c>
      <c r="Q29" s="8">
        <v>4</v>
      </c>
      <c r="R29" s="8">
        <v>6</v>
      </c>
      <c r="S29" s="8">
        <v>5</v>
      </c>
      <c r="T29" s="8">
        <v>8</v>
      </c>
      <c r="U29" s="8">
        <v>1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1</v>
      </c>
    </row>
    <row r="30" spans="1:28" ht="15" customHeight="1" x14ac:dyDescent="0.25">
      <c r="A30" s="7">
        <v>23</v>
      </c>
      <c r="B30" s="19" t="s">
        <v>65</v>
      </c>
      <c r="C30" s="21">
        <v>44</v>
      </c>
      <c r="D30" s="21">
        <v>42</v>
      </c>
      <c r="E30" s="21">
        <v>4</v>
      </c>
      <c r="F30" s="21">
        <v>26</v>
      </c>
      <c r="G30" s="21">
        <v>1</v>
      </c>
      <c r="H30" s="21">
        <v>41</v>
      </c>
      <c r="I30" s="21">
        <v>7</v>
      </c>
      <c r="J30" s="8">
        <v>30</v>
      </c>
      <c r="K30" s="8">
        <v>5</v>
      </c>
      <c r="L30" s="8">
        <v>3</v>
      </c>
      <c r="M30" s="8">
        <v>7</v>
      </c>
      <c r="N30" s="8">
        <v>6</v>
      </c>
      <c r="O30" s="8">
        <v>30</v>
      </c>
      <c r="P30" s="8">
        <v>17</v>
      </c>
      <c r="Q30" s="8">
        <v>5</v>
      </c>
      <c r="R30" s="8">
        <v>12</v>
      </c>
      <c r="S30" s="8">
        <v>15</v>
      </c>
      <c r="T30" s="8">
        <v>15</v>
      </c>
      <c r="U30" s="8">
        <v>2</v>
      </c>
      <c r="V30" s="8">
        <v>1</v>
      </c>
      <c r="W30" s="8">
        <v>1</v>
      </c>
      <c r="X30" s="8">
        <v>2</v>
      </c>
      <c r="Y30" s="8">
        <v>0</v>
      </c>
      <c r="Z30" s="8">
        <v>2</v>
      </c>
      <c r="AA30" s="8">
        <v>0</v>
      </c>
      <c r="AB30" s="8">
        <v>7</v>
      </c>
    </row>
    <row r="31" spans="1:28" ht="15" customHeight="1" x14ac:dyDescent="0.25">
      <c r="A31" s="7">
        <v>24</v>
      </c>
      <c r="B31" s="19" t="s">
        <v>66</v>
      </c>
      <c r="C31" s="21">
        <v>42</v>
      </c>
      <c r="D31" s="21">
        <v>30</v>
      </c>
      <c r="E31" s="21">
        <v>0</v>
      </c>
      <c r="F31" s="21">
        <v>12</v>
      </c>
      <c r="G31" s="21">
        <v>0</v>
      </c>
      <c r="H31" s="21">
        <v>30</v>
      </c>
      <c r="I31" s="21">
        <v>2</v>
      </c>
      <c r="J31" s="8">
        <v>14</v>
      </c>
      <c r="K31" s="8">
        <v>14</v>
      </c>
      <c r="L31" s="8">
        <v>16</v>
      </c>
      <c r="M31" s="8">
        <v>5</v>
      </c>
      <c r="N31" s="8">
        <v>3</v>
      </c>
      <c r="O31" s="8">
        <v>23</v>
      </c>
      <c r="P31" s="8">
        <v>8</v>
      </c>
      <c r="Q31" s="8">
        <v>2</v>
      </c>
      <c r="R31" s="8">
        <v>5</v>
      </c>
      <c r="S31" s="8">
        <v>3</v>
      </c>
      <c r="T31" s="8">
        <v>22</v>
      </c>
      <c r="U31" s="8">
        <v>2</v>
      </c>
      <c r="V31" s="8">
        <v>2</v>
      </c>
      <c r="W31" s="8">
        <v>2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</row>
    <row r="32" spans="1:28" ht="15" customHeight="1" x14ac:dyDescent="0.25">
      <c r="A32" s="7">
        <v>25</v>
      </c>
      <c r="B32" s="19" t="s">
        <v>67</v>
      </c>
      <c r="C32" s="21">
        <v>42</v>
      </c>
      <c r="D32" s="21">
        <v>41</v>
      </c>
      <c r="E32" s="21">
        <v>0</v>
      </c>
      <c r="F32" s="21">
        <v>27</v>
      </c>
      <c r="G32" s="21">
        <v>1</v>
      </c>
      <c r="H32" s="21">
        <v>40</v>
      </c>
      <c r="I32" s="21">
        <v>2</v>
      </c>
      <c r="J32" s="8">
        <v>26</v>
      </c>
      <c r="K32" s="8">
        <v>13</v>
      </c>
      <c r="L32" s="8">
        <v>11</v>
      </c>
      <c r="M32" s="8">
        <v>8</v>
      </c>
      <c r="N32" s="8">
        <v>0</v>
      </c>
      <c r="O32" s="8">
        <v>28</v>
      </c>
      <c r="P32" s="8">
        <v>13</v>
      </c>
      <c r="Q32" s="8">
        <v>5</v>
      </c>
      <c r="R32" s="8">
        <v>11</v>
      </c>
      <c r="S32" s="8">
        <v>6</v>
      </c>
      <c r="T32" s="8">
        <v>24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2</v>
      </c>
      <c r="AB32" s="8">
        <v>0</v>
      </c>
    </row>
    <row r="33" spans="1:28" ht="15" customHeight="1" x14ac:dyDescent="0.25">
      <c r="A33" s="7">
        <v>26</v>
      </c>
      <c r="B33" s="19" t="s">
        <v>68</v>
      </c>
      <c r="C33" s="21">
        <v>12</v>
      </c>
      <c r="D33" s="21">
        <v>11</v>
      </c>
      <c r="E33" s="21">
        <v>0</v>
      </c>
      <c r="F33" s="21">
        <v>0</v>
      </c>
      <c r="G33" s="21">
        <v>1</v>
      </c>
      <c r="H33" s="21">
        <v>10</v>
      </c>
      <c r="I33" s="21">
        <v>4</v>
      </c>
      <c r="J33" s="8">
        <v>3</v>
      </c>
      <c r="K33" s="8">
        <v>4</v>
      </c>
      <c r="L33" s="8">
        <v>2</v>
      </c>
      <c r="M33" s="8">
        <v>5</v>
      </c>
      <c r="N33" s="8">
        <v>0</v>
      </c>
      <c r="O33" s="8">
        <v>5</v>
      </c>
      <c r="P33" s="8">
        <v>3</v>
      </c>
      <c r="Q33" s="8">
        <v>1</v>
      </c>
      <c r="R33" s="8">
        <v>2</v>
      </c>
      <c r="S33" s="8">
        <v>3</v>
      </c>
      <c r="T33" s="8">
        <v>6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2</v>
      </c>
    </row>
    <row r="34" spans="1:28" ht="15" customHeight="1" x14ac:dyDescent="0.25">
      <c r="A34" s="7">
        <v>27</v>
      </c>
      <c r="B34" s="19" t="s">
        <v>69</v>
      </c>
      <c r="C34" s="21">
        <v>53</v>
      </c>
      <c r="D34" s="21">
        <v>47</v>
      </c>
      <c r="E34" s="21">
        <v>0</v>
      </c>
      <c r="F34" s="21">
        <v>15</v>
      </c>
      <c r="G34" s="21">
        <v>1</v>
      </c>
      <c r="H34" s="21">
        <v>46</v>
      </c>
      <c r="I34" s="21">
        <v>6</v>
      </c>
      <c r="J34" s="8">
        <v>27</v>
      </c>
      <c r="K34" s="8">
        <v>14</v>
      </c>
      <c r="L34" s="8">
        <v>14</v>
      </c>
      <c r="M34" s="8">
        <v>22</v>
      </c>
      <c r="N34" s="8">
        <v>4</v>
      </c>
      <c r="O34" s="8">
        <v>16</v>
      </c>
      <c r="P34" s="8">
        <v>4</v>
      </c>
      <c r="Q34" s="8">
        <v>9</v>
      </c>
      <c r="R34" s="8">
        <v>11</v>
      </c>
      <c r="S34" s="8">
        <v>11</v>
      </c>
      <c r="T34" s="8">
        <v>25</v>
      </c>
      <c r="U34" s="8">
        <v>0</v>
      </c>
      <c r="V34" s="8">
        <v>0</v>
      </c>
      <c r="W34" s="8">
        <v>0</v>
      </c>
      <c r="X34" s="8">
        <v>2</v>
      </c>
      <c r="Y34" s="8">
        <v>0</v>
      </c>
      <c r="Z34" s="8">
        <v>1</v>
      </c>
      <c r="AA34" s="8">
        <v>0</v>
      </c>
      <c r="AB34" s="8">
        <v>0</v>
      </c>
    </row>
    <row r="35" spans="1:28" ht="15" customHeight="1" x14ac:dyDescent="0.25">
      <c r="A35" s="7">
        <v>28</v>
      </c>
      <c r="B35" s="19" t="s">
        <v>70</v>
      </c>
      <c r="C35" s="21">
        <v>59</v>
      </c>
      <c r="D35" s="21">
        <v>56</v>
      </c>
      <c r="E35" s="21">
        <v>2</v>
      </c>
      <c r="F35" s="21">
        <v>24</v>
      </c>
      <c r="G35" s="21">
        <v>2</v>
      </c>
      <c r="H35" s="21">
        <v>54</v>
      </c>
      <c r="I35" s="21">
        <v>9</v>
      </c>
      <c r="J35" s="8">
        <v>38</v>
      </c>
      <c r="K35" s="8">
        <v>9</v>
      </c>
      <c r="L35" s="8">
        <v>6</v>
      </c>
      <c r="M35" s="8">
        <v>26</v>
      </c>
      <c r="N35" s="8">
        <v>5</v>
      </c>
      <c r="O35" s="8">
        <v>24</v>
      </c>
      <c r="P35" s="8">
        <v>6</v>
      </c>
      <c r="Q35" s="8">
        <v>6</v>
      </c>
      <c r="R35" s="8">
        <v>20</v>
      </c>
      <c r="S35" s="8">
        <v>15</v>
      </c>
      <c r="T35" s="8">
        <v>21</v>
      </c>
      <c r="U35" s="8">
        <v>1</v>
      </c>
      <c r="V35" s="8">
        <v>0</v>
      </c>
      <c r="W35" s="8">
        <v>0</v>
      </c>
      <c r="X35" s="8">
        <v>2</v>
      </c>
      <c r="Y35" s="8">
        <v>2</v>
      </c>
      <c r="Z35" s="8">
        <v>1</v>
      </c>
      <c r="AA35" s="8">
        <v>0</v>
      </c>
      <c r="AB35" s="8">
        <v>0</v>
      </c>
    </row>
    <row r="36" spans="1:28" ht="15" customHeight="1" x14ac:dyDescent="0.25">
      <c r="A36" s="7">
        <v>29</v>
      </c>
      <c r="B36" s="19" t="s">
        <v>71</v>
      </c>
      <c r="C36" s="21">
        <v>30</v>
      </c>
      <c r="D36" s="21">
        <v>25</v>
      </c>
      <c r="E36" s="21">
        <v>2</v>
      </c>
      <c r="F36" s="21">
        <v>17</v>
      </c>
      <c r="G36" s="21">
        <v>0</v>
      </c>
      <c r="H36" s="21">
        <v>25</v>
      </c>
      <c r="I36" s="21">
        <v>2</v>
      </c>
      <c r="J36" s="8">
        <v>13</v>
      </c>
      <c r="K36" s="8">
        <v>10</v>
      </c>
      <c r="L36" s="8">
        <v>7</v>
      </c>
      <c r="M36" s="8">
        <v>11</v>
      </c>
      <c r="N36" s="8">
        <v>7</v>
      </c>
      <c r="O36" s="8">
        <v>10</v>
      </c>
      <c r="P36" s="8">
        <v>3</v>
      </c>
      <c r="Q36" s="8">
        <v>4</v>
      </c>
      <c r="R36" s="8">
        <v>6</v>
      </c>
      <c r="S36" s="8">
        <v>6</v>
      </c>
      <c r="T36" s="8">
        <v>13</v>
      </c>
      <c r="U36" s="8">
        <v>1</v>
      </c>
      <c r="V36" s="8">
        <v>1</v>
      </c>
      <c r="W36" s="8">
        <v>0</v>
      </c>
      <c r="X36" s="8">
        <v>4</v>
      </c>
      <c r="Y36" s="8">
        <v>4</v>
      </c>
      <c r="Z36" s="8">
        <v>4</v>
      </c>
      <c r="AA36" s="8">
        <v>6</v>
      </c>
      <c r="AB36" s="8">
        <v>3</v>
      </c>
    </row>
    <row r="37" spans="1:28" ht="15" customHeight="1" x14ac:dyDescent="0.25">
      <c r="A37" s="7">
        <v>30</v>
      </c>
      <c r="B37" s="19" t="s">
        <v>72</v>
      </c>
      <c r="C37" s="21">
        <v>25</v>
      </c>
      <c r="D37" s="21">
        <v>20</v>
      </c>
      <c r="E37" s="21">
        <v>0</v>
      </c>
      <c r="F37" s="21">
        <v>20</v>
      </c>
      <c r="G37" s="21">
        <v>1</v>
      </c>
      <c r="H37" s="21">
        <v>19</v>
      </c>
      <c r="I37" s="21">
        <v>1</v>
      </c>
      <c r="J37" s="8">
        <v>11</v>
      </c>
      <c r="K37" s="8">
        <v>8</v>
      </c>
      <c r="L37" s="8">
        <v>8</v>
      </c>
      <c r="M37" s="8">
        <v>6</v>
      </c>
      <c r="N37" s="8">
        <v>5</v>
      </c>
      <c r="O37" s="8">
        <v>10</v>
      </c>
      <c r="P37" s="8">
        <v>9</v>
      </c>
      <c r="Q37" s="8">
        <v>4</v>
      </c>
      <c r="R37" s="8">
        <v>4</v>
      </c>
      <c r="S37" s="8">
        <v>2</v>
      </c>
      <c r="T37" s="8">
        <v>14</v>
      </c>
      <c r="U37" s="8">
        <v>2</v>
      </c>
      <c r="V37" s="8">
        <v>1</v>
      </c>
      <c r="W37" s="8">
        <v>0</v>
      </c>
      <c r="X37" s="8">
        <v>0</v>
      </c>
      <c r="Y37" s="8">
        <v>0</v>
      </c>
      <c r="Z37" s="8">
        <v>0</v>
      </c>
      <c r="AA37" s="8">
        <v>13</v>
      </c>
      <c r="AB37" s="8">
        <v>1</v>
      </c>
    </row>
    <row r="38" spans="1:28" ht="15" customHeight="1" x14ac:dyDescent="0.25">
      <c r="A38" s="7">
        <v>31</v>
      </c>
      <c r="B38" s="19" t="s">
        <v>73</v>
      </c>
      <c r="C38" s="21">
        <v>30</v>
      </c>
      <c r="D38" s="21">
        <v>29</v>
      </c>
      <c r="E38" s="21">
        <v>1</v>
      </c>
      <c r="F38" s="21">
        <v>29</v>
      </c>
      <c r="G38" s="21">
        <v>1</v>
      </c>
      <c r="H38" s="21">
        <v>28</v>
      </c>
      <c r="I38" s="21">
        <v>2</v>
      </c>
      <c r="J38" s="8">
        <v>18</v>
      </c>
      <c r="K38" s="8">
        <v>9</v>
      </c>
      <c r="L38" s="8">
        <v>7</v>
      </c>
      <c r="M38" s="8">
        <v>15</v>
      </c>
      <c r="N38" s="8">
        <v>9</v>
      </c>
      <c r="O38" s="8">
        <v>12</v>
      </c>
      <c r="P38" s="8">
        <v>8</v>
      </c>
      <c r="Q38" s="8">
        <v>2</v>
      </c>
      <c r="R38" s="8">
        <v>4</v>
      </c>
      <c r="S38" s="8">
        <v>5</v>
      </c>
      <c r="T38" s="8">
        <v>20</v>
      </c>
      <c r="U38" s="8">
        <v>0</v>
      </c>
      <c r="V38" s="8">
        <v>0</v>
      </c>
      <c r="W38" s="8">
        <v>0</v>
      </c>
      <c r="X38" s="8">
        <v>1</v>
      </c>
      <c r="Y38" s="8">
        <v>1</v>
      </c>
      <c r="Z38" s="8">
        <v>1</v>
      </c>
      <c r="AA38" s="8">
        <v>0</v>
      </c>
      <c r="AB38" s="8">
        <v>0</v>
      </c>
    </row>
    <row r="39" spans="1:28" ht="15" customHeight="1" x14ac:dyDescent="0.25">
      <c r="A39" s="7">
        <v>32</v>
      </c>
      <c r="B39" s="19" t="s">
        <v>74</v>
      </c>
      <c r="C39" s="21">
        <v>45</v>
      </c>
      <c r="D39" s="21">
        <v>41</v>
      </c>
      <c r="E39" s="21">
        <v>1</v>
      </c>
      <c r="F39" s="21">
        <v>7</v>
      </c>
      <c r="G39" s="21">
        <v>3</v>
      </c>
      <c r="H39" s="21">
        <v>38</v>
      </c>
      <c r="I39" s="21">
        <v>6</v>
      </c>
      <c r="J39" s="8">
        <v>29</v>
      </c>
      <c r="K39" s="8">
        <v>6</v>
      </c>
      <c r="L39" s="8">
        <v>7</v>
      </c>
      <c r="M39" s="8">
        <v>31</v>
      </c>
      <c r="N39" s="8">
        <v>21</v>
      </c>
      <c r="O39" s="8">
        <v>8</v>
      </c>
      <c r="P39" s="8">
        <v>5</v>
      </c>
      <c r="Q39" s="8">
        <v>2</v>
      </c>
      <c r="R39" s="8">
        <v>13</v>
      </c>
      <c r="S39" s="8">
        <v>17</v>
      </c>
      <c r="T39" s="8">
        <v>11</v>
      </c>
      <c r="U39" s="8">
        <v>0</v>
      </c>
      <c r="V39" s="8">
        <v>0</v>
      </c>
      <c r="W39" s="8">
        <v>0</v>
      </c>
      <c r="X39" s="8">
        <v>2</v>
      </c>
      <c r="Y39" s="8">
        <v>1</v>
      </c>
      <c r="Z39" s="8">
        <v>1</v>
      </c>
      <c r="AA39" s="8">
        <v>0</v>
      </c>
      <c r="AB39" s="8">
        <v>0</v>
      </c>
    </row>
    <row r="40" spans="1:28" ht="15" customHeight="1" x14ac:dyDescent="0.25">
      <c r="A40" s="7">
        <v>33</v>
      </c>
      <c r="B40" s="19" t="s">
        <v>75</v>
      </c>
      <c r="C40" s="21">
        <v>65</v>
      </c>
      <c r="D40" s="21">
        <v>58</v>
      </c>
      <c r="E40" s="21">
        <v>1</v>
      </c>
      <c r="F40" s="21">
        <v>22</v>
      </c>
      <c r="G40" s="21">
        <v>0</v>
      </c>
      <c r="H40" s="21">
        <v>58</v>
      </c>
      <c r="I40" s="21">
        <v>4</v>
      </c>
      <c r="J40" s="8">
        <v>42</v>
      </c>
      <c r="K40" s="8">
        <v>12</v>
      </c>
      <c r="L40" s="8">
        <v>9</v>
      </c>
      <c r="M40" s="8">
        <v>20</v>
      </c>
      <c r="N40" s="8">
        <v>7</v>
      </c>
      <c r="O40" s="8">
        <v>28</v>
      </c>
      <c r="P40" s="8">
        <v>22</v>
      </c>
      <c r="Q40" s="8">
        <v>10</v>
      </c>
      <c r="R40" s="8">
        <v>12</v>
      </c>
      <c r="S40" s="8">
        <v>5</v>
      </c>
      <c r="T40" s="8">
        <v>41</v>
      </c>
      <c r="U40" s="8">
        <v>2</v>
      </c>
      <c r="V40" s="8">
        <v>0</v>
      </c>
      <c r="W40" s="8">
        <v>0</v>
      </c>
      <c r="X40" s="8">
        <v>2</v>
      </c>
      <c r="Y40" s="8">
        <v>0</v>
      </c>
      <c r="Z40" s="8">
        <v>0</v>
      </c>
      <c r="AA40" s="8">
        <v>0</v>
      </c>
      <c r="AB40" s="8">
        <v>5</v>
      </c>
    </row>
    <row r="41" spans="1:28" ht="15" customHeight="1" x14ac:dyDescent="0.25">
      <c r="A41" s="7">
        <v>34</v>
      </c>
      <c r="B41" s="19" t="s">
        <v>76</v>
      </c>
      <c r="C41" s="21">
        <v>34</v>
      </c>
      <c r="D41" s="21">
        <v>32</v>
      </c>
      <c r="E41" s="21">
        <v>0</v>
      </c>
      <c r="F41" s="21">
        <v>32</v>
      </c>
      <c r="G41" s="21">
        <v>1</v>
      </c>
      <c r="H41" s="21">
        <v>31</v>
      </c>
      <c r="I41" s="21">
        <v>1</v>
      </c>
      <c r="J41" s="8">
        <v>21</v>
      </c>
      <c r="K41" s="8">
        <v>10</v>
      </c>
      <c r="L41" s="8">
        <v>8</v>
      </c>
      <c r="M41" s="8">
        <v>5</v>
      </c>
      <c r="N41" s="8">
        <v>2</v>
      </c>
      <c r="O41" s="8">
        <v>26</v>
      </c>
      <c r="P41" s="8">
        <v>11</v>
      </c>
      <c r="Q41" s="8">
        <v>1</v>
      </c>
      <c r="R41" s="8">
        <v>6</v>
      </c>
      <c r="S41" s="8">
        <v>11</v>
      </c>
      <c r="T41" s="8">
        <v>15</v>
      </c>
      <c r="U41" s="8">
        <v>0</v>
      </c>
      <c r="V41" s="8">
        <v>0</v>
      </c>
      <c r="W41" s="8">
        <v>0</v>
      </c>
      <c r="X41" s="8">
        <v>3</v>
      </c>
      <c r="Y41" s="8">
        <v>2</v>
      </c>
      <c r="Z41" s="8">
        <v>1</v>
      </c>
      <c r="AA41" s="8">
        <v>0</v>
      </c>
      <c r="AB41" s="8">
        <v>2</v>
      </c>
    </row>
    <row r="42" spans="1:28" ht="15" customHeight="1" x14ac:dyDescent="0.25">
      <c r="A42" s="7">
        <v>35</v>
      </c>
      <c r="B42" s="19" t="s">
        <v>77</v>
      </c>
      <c r="C42" s="21">
        <v>33</v>
      </c>
      <c r="D42" s="21">
        <v>29</v>
      </c>
      <c r="E42" s="21">
        <v>3</v>
      </c>
      <c r="F42" s="21">
        <v>14</v>
      </c>
      <c r="G42" s="21">
        <v>1</v>
      </c>
      <c r="H42" s="21">
        <v>28</v>
      </c>
      <c r="I42" s="21">
        <v>3</v>
      </c>
      <c r="J42" s="8">
        <v>16</v>
      </c>
      <c r="K42" s="8">
        <v>10</v>
      </c>
      <c r="L42" s="8">
        <v>6</v>
      </c>
      <c r="M42" s="8">
        <v>13</v>
      </c>
      <c r="N42" s="8">
        <v>1</v>
      </c>
      <c r="O42" s="8">
        <v>15</v>
      </c>
      <c r="P42" s="8">
        <v>9</v>
      </c>
      <c r="Q42" s="8">
        <v>1</v>
      </c>
      <c r="R42" s="8">
        <v>8</v>
      </c>
      <c r="S42" s="8">
        <v>3</v>
      </c>
      <c r="T42" s="8">
        <v>18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1</v>
      </c>
      <c r="AB42" s="8">
        <v>0</v>
      </c>
    </row>
    <row r="43" spans="1:28" ht="15" customHeight="1" x14ac:dyDescent="0.25">
      <c r="A43" s="7">
        <v>36</v>
      </c>
      <c r="B43" s="19" t="s">
        <v>78</v>
      </c>
      <c r="C43" s="21">
        <v>16</v>
      </c>
      <c r="D43" s="21">
        <v>15</v>
      </c>
      <c r="E43" s="21">
        <v>1</v>
      </c>
      <c r="F43" s="21">
        <v>9</v>
      </c>
      <c r="G43" s="21">
        <v>0</v>
      </c>
      <c r="H43" s="21">
        <v>15</v>
      </c>
      <c r="I43" s="21">
        <v>2</v>
      </c>
      <c r="J43" s="8">
        <v>7</v>
      </c>
      <c r="K43" s="8">
        <v>6</v>
      </c>
      <c r="L43" s="8">
        <v>7</v>
      </c>
      <c r="M43" s="8">
        <v>5</v>
      </c>
      <c r="N43" s="8">
        <v>2</v>
      </c>
      <c r="O43" s="8">
        <v>9</v>
      </c>
      <c r="P43" s="8">
        <v>4</v>
      </c>
      <c r="Q43" s="8">
        <v>1</v>
      </c>
      <c r="R43" s="8">
        <v>5</v>
      </c>
      <c r="S43" s="8">
        <v>3</v>
      </c>
      <c r="T43" s="8">
        <v>7</v>
      </c>
      <c r="U43" s="8">
        <v>1</v>
      </c>
      <c r="V43" s="8">
        <v>1</v>
      </c>
      <c r="W43" s="8">
        <v>0</v>
      </c>
      <c r="X43" s="8">
        <v>0</v>
      </c>
      <c r="Y43" s="8">
        <v>0</v>
      </c>
      <c r="Z43" s="8">
        <v>0</v>
      </c>
      <c r="AA43" s="8">
        <v>3</v>
      </c>
      <c r="AB43" s="8">
        <v>2</v>
      </c>
    </row>
    <row r="44" spans="1:28" ht="15" customHeight="1" x14ac:dyDescent="0.25">
      <c r="A44" s="7">
        <v>37</v>
      </c>
      <c r="B44" s="19" t="s">
        <v>79</v>
      </c>
      <c r="C44" s="21">
        <v>51</v>
      </c>
      <c r="D44" s="21">
        <v>45</v>
      </c>
      <c r="E44" s="21">
        <v>1</v>
      </c>
      <c r="F44" s="21">
        <v>8</v>
      </c>
      <c r="G44" s="21">
        <v>1</v>
      </c>
      <c r="H44" s="21">
        <v>44</v>
      </c>
      <c r="I44" s="21">
        <v>11</v>
      </c>
      <c r="J44" s="8">
        <v>25</v>
      </c>
      <c r="K44" s="8">
        <v>9</v>
      </c>
      <c r="L44" s="8">
        <v>13</v>
      </c>
      <c r="M44" s="8">
        <v>21</v>
      </c>
      <c r="N44" s="8">
        <v>11</v>
      </c>
      <c r="O44" s="8">
        <v>22</v>
      </c>
      <c r="P44" s="8">
        <v>7</v>
      </c>
      <c r="Q44" s="8">
        <v>2</v>
      </c>
      <c r="R44" s="8">
        <v>10</v>
      </c>
      <c r="S44" s="8">
        <v>14</v>
      </c>
      <c r="T44" s="8">
        <v>21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</row>
    <row r="45" spans="1:28" ht="15" customHeight="1" x14ac:dyDescent="0.25">
      <c r="A45" s="7">
        <v>38</v>
      </c>
      <c r="B45" s="19" t="s">
        <v>80</v>
      </c>
      <c r="C45" s="21">
        <v>34</v>
      </c>
      <c r="D45" s="21">
        <v>32</v>
      </c>
      <c r="E45" s="21">
        <v>0</v>
      </c>
      <c r="F45" s="21">
        <v>32</v>
      </c>
      <c r="G45" s="21">
        <v>2</v>
      </c>
      <c r="H45" s="21">
        <v>30</v>
      </c>
      <c r="I45" s="21">
        <v>13</v>
      </c>
      <c r="J45" s="8">
        <v>15</v>
      </c>
      <c r="K45" s="8">
        <v>4</v>
      </c>
      <c r="L45" s="8">
        <v>4</v>
      </c>
      <c r="M45" s="8">
        <v>9</v>
      </c>
      <c r="N45" s="8">
        <v>6</v>
      </c>
      <c r="O45" s="8">
        <v>18</v>
      </c>
      <c r="P45" s="8">
        <v>8</v>
      </c>
      <c r="Q45" s="8">
        <v>5</v>
      </c>
      <c r="R45" s="8">
        <v>12</v>
      </c>
      <c r="S45" s="8">
        <v>8</v>
      </c>
      <c r="T45" s="8">
        <v>12</v>
      </c>
      <c r="U45" s="8">
        <v>0</v>
      </c>
      <c r="V45" s="8">
        <v>0</v>
      </c>
      <c r="W45" s="8">
        <v>0</v>
      </c>
      <c r="X45" s="8">
        <v>1</v>
      </c>
      <c r="Y45" s="8">
        <v>0</v>
      </c>
      <c r="Z45" s="8">
        <v>1</v>
      </c>
      <c r="AA45" s="8">
        <v>9</v>
      </c>
      <c r="AB45" s="8">
        <v>14</v>
      </c>
    </row>
    <row r="46" spans="1:28" ht="15" customHeight="1" x14ac:dyDescent="0.25">
      <c r="A46" s="7">
        <v>39</v>
      </c>
      <c r="B46" s="19" t="s">
        <v>81</v>
      </c>
      <c r="C46" s="21">
        <v>36</v>
      </c>
      <c r="D46" s="21">
        <v>35</v>
      </c>
      <c r="E46" s="21">
        <v>3</v>
      </c>
      <c r="F46" s="21">
        <v>22</v>
      </c>
      <c r="G46" s="21">
        <v>1</v>
      </c>
      <c r="H46" s="21">
        <v>34</v>
      </c>
      <c r="I46" s="21">
        <v>7</v>
      </c>
      <c r="J46" s="8">
        <v>19</v>
      </c>
      <c r="K46" s="8">
        <v>9</v>
      </c>
      <c r="L46" s="8">
        <v>4</v>
      </c>
      <c r="M46" s="8">
        <v>21</v>
      </c>
      <c r="N46" s="8">
        <v>17</v>
      </c>
      <c r="O46" s="8">
        <v>14</v>
      </c>
      <c r="P46" s="8">
        <v>11</v>
      </c>
      <c r="Q46" s="8">
        <v>0</v>
      </c>
      <c r="R46" s="8">
        <v>6</v>
      </c>
      <c r="S46" s="8">
        <v>12</v>
      </c>
      <c r="T46" s="8">
        <v>17</v>
      </c>
      <c r="U46" s="8">
        <v>1</v>
      </c>
      <c r="V46" s="8">
        <v>0</v>
      </c>
      <c r="W46" s="8">
        <v>0</v>
      </c>
      <c r="X46" s="8">
        <v>1</v>
      </c>
      <c r="Y46" s="8">
        <v>0</v>
      </c>
      <c r="Z46" s="8">
        <v>0</v>
      </c>
      <c r="AA46" s="8">
        <v>0</v>
      </c>
      <c r="AB46" s="8">
        <v>3</v>
      </c>
    </row>
    <row r="47" spans="1:28" ht="15" customHeight="1" x14ac:dyDescent="0.25">
      <c r="A47" s="7">
        <v>40</v>
      </c>
      <c r="B47" s="19" t="s">
        <v>82</v>
      </c>
      <c r="C47" s="21">
        <v>28</v>
      </c>
      <c r="D47" s="21">
        <v>24</v>
      </c>
      <c r="E47" s="21">
        <v>0</v>
      </c>
      <c r="F47" s="21">
        <v>11</v>
      </c>
      <c r="G47" s="21">
        <v>1</v>
      </c>
      <c r="H47" s="21">
        <v>23</v>
      </c>
      <c r="I47" s="21">
        <v>6</v>
      </c>
      <c r="J47" s="8">
        <v>10</v>
      </c>
      <c r="K47" s="8">
        <v>8</v>
      </c>
      <c r="L47" s="8">
        <v>6</v>
      </c>
      <c r="M47" s="8">
        <v>10</v>
      </c>
      <c r="N47" s="8">
        <v>7</v>
      </c>
      <c r="O47" s="8">
        <v>12</v>
      </c>
      <c r="P47" s="8">
        <v>8</v>
      </c>
      <c r="Q47" s="8">
        <v>2</v>
      </c>
      <c r="R47" s="8">
        <v>6</v>
      </c>
      <c r="S47" s="8">
        <v>4</v>
      </c>
      <c r="T47" s="8">
        <v>14</v>
      </c>
      <c r="U47" s="8">
        <v>0</v>
      </c>
      <c r="V47" s="8">
        <v>0</v>
      </c>
      <c r="W47" s="8">
        <v>0</v>
      </c>
      <c r="X47" s="8">
        <v>2</v>
      </c>
      <c r="Y47" s="8">
        <v>1</v>
      </c>
      <c r="Z47" s="8">
        <v>1</v>
      </c>
      <c r="AA47" s="8">
        <v>0</v>
      </c>
      <c r="AB47" s="8">
        <v>5</v>
      </c>
    </row>
    <row r="48" spans="1:28" ht="15" customHeight="1" x14ac:dyDescent="0.25">
      <c r="A48" s="7">
        <v>41</v>
      </c>
      <c r="B48" s="19" t="s">
        <v>83</v>
      </c>
      <c r="C48" s="21">
        <v>17</v>
      </c>
      <c r="D48" s="21">
        <v>17</v>
      </c>
      <c r="E48" s="21">
        <v>1</v>
      </c>
      <c r="F48" s="21">
        <v>7</v>
      </c>
      <c r="G48" s="21">
        <v>0</v>
      </c>
      <c r="H48" s="21">
        <v>17</v>
      </c>
      <c r="I48" s="21">
        <v>1</v>
      </c>
      <c r="J48" s="8">
        <v>7</v>
      </c>
      <c r="K48" s="8">
        <v>9</v>
      </c>
      <c r="L48" s="8">
        <v>7</v>
      </c>
      <c r="M48" s="8">
        <v>13</v>
      </c>
      <c r="N48" s="8">
        <v>9</v>
      </c>
      <c r="O48" s="8">
        <v>4</v>
      </c>
      <c r="P48" s="8">
        <v>2</v>
      </c>
      <c r="Q48" s="8">
        <v>0</v>
      </c>
      <c r="R48" s="8">
        <v>0</v>
      </c>
      <c r="S48" s="8">
        <v>3</v>
      </c>
      <c r="T48" s="8">
        <v>14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3</v>
      </c>
    </row>
    <row r="49" spans="1:28" ht="15" customHeight="1" x14ac:dyDescent="0.25">
      <c r="A49" s="7">
        <v>42</v>
      </c>
      <c r="B49" s="19" t="s">
        <v>84</v>
      </c>
      <c r="C49" s="21">
        <v>25</v>
      </c>
      <c r="D49" s="21">
        <v>25</v>
      </c>
      <c r="E49" s="21">
        <v>0</v>
      </c>
      <c r="F49" s="21">
        <v>25</v>
      </c>
      <c r="G49" s="21">
        <v>2</v>
      </c>
      <c r="H49" s="21">
        <v>23</v>
      </c>
      <c r="I49" s="21">
        <v>2</v>
      </c>
      <c r="J49" s="8">
        <v>11</v>
      </c>
      <c r="K49" s="8">
        <v>12</v>
      </c>
      <c r="L49" s="8">
        <v>7</v>
      </c>
      <c r="M49" s="8">
        <v>12</v>
      </c>
      <c r="N49" s="8">
        <v>5</v>
      </c>
      <c r="O49" s="8">
        <v>11</v>
      </c>
      <c r="P49" s="8">
        <v>2</v>
      </c>
      <c r="Q49" s="8">
        <v>2</v>
      </c>
      <c r="R49" s="8">
        <v>10</v>
      </c>
      <c r="S49" s="8">
        <v>6</v>
      </c>
      <c r="T49" s="8">
        <v>9</v>
      </c>
      <c r="U49" s="8">
        <v>1</v>
      </c>
      <c r="V49" s="8">
        <v>1</v>
      </c>
      <c r="W49" s="8">
        <v>0</v>
      </c>
      <c r="X49" s="8">
        <v>1</v>
      </c>
      <c r="Y49" s="8">
        <v>1</v>
      </c>
      <c r="Z49" s="8">
        <v>1</v>
      </c>
      <c r="AA49" s="8">
        <v>0</v>
      </c>
      <c r="AB49" s="8">
        <v>0</v>
      </c>
    </row>
    <row r="50" spans="1:28" x14ac:dyDescent="0.25">
      <c r="A50" s="16"/>
      <c r="B50" s="17" t="s">
        <v>105</v>
      </c>
      <c r="C50" s="22">
        <f>SUM(C8:C49)</f>
        <v>1810</v>
      </c>
      <c r="D50" s="22">
        <f t="shared" ref="D50:AB50" si="0">SUM(D8:D49)</f>
        <v>1554</v>
      </c>
      <c r="E50" s="22">
        <f t="shared" si="0"/>
        <v>68</v>
      </c>
      <c r="F50" s="22">
        <f t="shared" si="0"/>
        <v>660</v>
      </c>
      <c r="G50" s="22">
        <f t="shared" si="0"/>
        <v>50</v>
      </c>
      <c r="H50" s="22">
        <f t="shared" si="0"/>
        <v>1504</v>
      </c>
      <c r="I50" s="22">
        <f t="shared" si="0"/>
        <v>237</v>
      </c>
      <c r="J50" s="22">
        <f t="shared" si="0"/>
        <v>911</v>
      </c>
      <c r="K50" s="22">
        <f t="shared" si="0"/>
        <v>406</v>
      </c>
      <c r="L50" s="22">
        <f t="shared" si="0"/>
        <v>349</v>
      </c>
      <c r="M50" s="22">
        <f t="shared" si="0"/>
        <v>774</v>
      </c>
      <c r="N50" s="22">
        <f t="shared" si="0"/>
        <v>365</v>
      </c>
      <c r="O50" s="22">
        <f t="shared" si="0"/>
        <v>663</v>
      </c>
      <c r="P50" s="22">
        <f t="shared" si="0"/>
        <v>352</v>
      </c>
      <c r="Q50" s="22">
        <f t="shared" si="0"/>
        <v>117</v>
      </c>
      <c r="R50" s="22">
        <f t="shared" si="0"/>
        <v>366</v>
      </c>
      <c r="S50" s="22">
        <f t="shared" si="0"/>
        <v>340</v>
      </c>
      <c r="T50" s="22">
        <f t="shared" si="0"/>
        <v>848</v>
      </c>
      <c r="U50" s="22">
        <f t="shared" si="0"/>
        <v>34</v>
      </c>
      <c r="V50" s="22">
        <f t="shared" si="0"/>
        <v>13</v>
      </c>
      <c r="W50" s="22">
        <f t="shared" si="0"/>
        <v>3</v>
      </c>
      <c r="X50" s="22">
        <f t="shared" si="0"/>
        <v>42</v>
      </c>
      <c r="Y50" s="22">
        <f t="shared" si="0"/>
        <v>19</v>
      </c>
      <c r="Z50" s="22">
        <f t="shared" si="0"/>
        <v>26</v>
      </c>
      <c r="AA50" s="22">
        <f t="shared" si="0"/>
        <v>54</v>
      </c>
      <c r="AB50" s="22">
        <f t="shared" si="0"/>
        <v>91</v>
      </c>
    </row>
  </sheetData>
  <mergeCells count="18">
    <mergeCell ref="C1:Z1"/>
    <mergeCell ref="I2:U2"/>
    <mergeCell ref="U4:W5"/>
    <mergeCell ref="X4:Z5"/>
    <mergeCell ref="AA4:AA6"/>
    <mergeCell ref="AB4:AB6"/>
    <mergeCell ref="D5:D6"/>
    <mergeCell ref="E5:E6"/>
    <mergeCell ref="G5:H5"/>
    <mergeCell ref="I5:K5"/>
    <mergeCell ref="M5:Q5"/>
    <mergeCell ref="R5:T5"/>
    <mergeCell ref="G4:T4"/>
    <mergeCell ref="A4:A6"/>
    <mergeCell ref="B4:B6"/>
    <mergeCell ref="C4:C6"/>
    <mergeCell ref="D4:E4"/>
    <mergeCell ref="F4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52"/>
  <sheetViews>
    <sheetView topLeftCell="N1" workbookViewId="0">
      <selection activeCell="A4" sqref="A4:AB7"/>
    </sheetView>
  </sheetViews>
  <sheetFormatPr defaultRowHeight="15" x14ac:dyDescent="0.25"/>
  <cols>
    <col min="1" max="1" width="5.140625" style="2" customWidth="1"/>
    <col min="2" max="2" width="21.140625" style="2" customWidth="1"/>
    <col min="3" max="3" width="13" style="2" customWidth="1"/>
    <col min="4" max="4" width="11.85546875" style="2" customWidth="1"/>
    <col min="5" max="5" width="12.140625" style="2" customWidth="1"/>
    <col min="6" max="6" width="15.28515625" style="2" customWidth="1"/>
    <col min="7" max="10" width="9.140625" style="2"/>
    <col min="11" max="11" width="12.28515625" style="2" customWidth="1"/>
    <col min="12" max="12" width="11.7109375" style="2" customWidth="1"/>
    <col min="13" max="13" width="13.140625" style="2" customWidth="1"/>
    <col min="14" max="14" width="9.140625" style="2" customWidth="1"/>
    <col min="15" max="15" width="13.85546875" style="2" customWidth="1"/>
    <col min="16" max="20" width="9.140625" style="2"/>
    <col min="21" max="21" width="11.85546875" style="2" customWidth="1"/>
    <col min="22" max="22" width="15" style="2" customWidth="1"/>
    <col min="23" max="23" width="12.85546875" style="2" customWidth="1"/>
    <col min="24" max="24" width="15.28515625" style="2" customWidth="1"/>
    <col min="25" max="25" width="14.85546875" style="2" customWidth="1"/>
    <col min="26" max="26" width="15.42578125" style="2" customWidth="1"/>
    <col min="27" max="27" width="15.7109375" style="2" customWidth="1"/>
    <col min="28" max="28" width="13.85546875" style="2" customWidth="1"/>
    <col min="29" max="16384" width="9.140625" style="2"/>
  </cols>
  <sheetData>
    <row r="1" spans="1:28" s="1" customFormat="1" ht="19.5" thickBot="1" x14ac:dyDescent="0.3">
      <c r="C1" s="50" t="s">
        <v>103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8" s="1" customFormat="1" ht="19.5" thickBot="1" x14ac:dyDescent="0.3">
      <c r="I2" s="51" t="s">
        <v>104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8" s="1" customFormat="1" x14ac:dyDescent="0.25"/>
    <row r="4" spans="1:28" ht="14.45" customHeight="1" x14ac:dyDescent="0.25">
      <c r="A4" s="54" t="s">
        <v>0</v>
      </c>
      <c r="B4" s="54" t="s">
        <v>85</v>
      </c>
      <c r="C4" s="54" t="s">
        <v>1</v>
      </c>
      <c r="D4" s="54" t="s">
        <v>86</v>
      </c>
      <c r="E4" s="54"/>
      <c r="F4" s="54" t="s">
        <v>106</v>
      </c>
      <c r="G4" s="54" t="s">
        <v>88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0" t="s">
        <v>2</v>
      </c>
      <c r="V4" s="61"/>
      <c r="W4" s="62"/>
      <c r="X4" s="54" t="s">
        <v>3</v>
      </c>
      <c r="Y4" s="54"/>
      <c r="Z4" s="54"/>
      <c r="AA4" s="56" t="s">
        <v>89</v>
      </c>
      <c r="AB4" s="56" t="s">
        <v>90</v>
      </c>
    </row>
    <row r="5" spans="1:28" ht="21" customHeight="1" x14ac:dyDescent="0.25">
      <c r="A5" s="54"/>
      <c r="B5" s="54"/>
      <c r="C5" s="54"/>
      <c r="D5" s="55" t="s">
        <v>91</v>
      </c>
      <c r="E5" s="55" t="s">
        <v>92</v>
      </c>
      <c r="F5" s="54"/>
      <c r="G5" s="59" t="s">
        <v>4</v>
      </c>
      <c r="H5" s="59"/>
      <c r="I5" s="59" t="s">
        <v>5</v>
      </c>
      <c r="J5" s="54"/>
      <c r="K5" s="54"/>
      <c r="L5" s="27"/>
      <c r="M5" s="54" t="s">
        <v>7</v>
      </c>
      <c r="N5" s="54"/>
      <c r="O5" s="54"/>
      <c r="P5" s="54"/>
      <c r="Q5" s="54"/>
      <c r="R5" s="54" t="s">
        <v>8</v>
      </c>
      <c r="S5" s="54"/>
      <c r="T5" s="54"/>
      <c r="U5" s="63"/>
      <c r="V5" s="64"/>
      <c r="W5" s="65"/>
      <c r="X5" s="54"/>
      <c r="Y5" s="54"/>
      <c r="Z5" s="54"/>
      <c r="AA5" s="57"/>
      <c r="AB5" s="57"/>
    </row>
    <row r="6" spans="1:28" ht="88.5" customHeight="1" thickBot="1" x14ac:dyDescent="0.3">
      <c r="A6" s="55"/>
      <c r="B6" s="55"/>
      <c r="C6" s="55"/>
      <c r="D6" s="58"/>
      <c r="E6" s="58"/>
      <c r="F6" s="55"/>
      <c r="G6" s="28" t="s">
        <v>9</v>
      </c>
      <c r="H6" s="29" t="s">
        <v>10</v>
      </c>
      <c r="I6" s="28" t="s">
        <v>11</v>
      </c>
      <c r="J6" s="28" t="s">
        <v>93</v>
      </c>
      <c r="K6" s="28" t="s">
        <v>94</v>
      </c>
      <c r="L6" s="30" t="s">
        <v>6</v>
      </c>
      <c r="M6" s="28" t="s">
        <v>12</v>
      </c>
      <c r="N6" s="28" t="s">
        <v>95</v>
      </c>
      <c r="O6" s="28" t="s">
        <v>13</v>
      </c>
      <c r="P6" s="28" t="s">
        <v>95</v>
      </c>
      <c r="Q6" s="28" t="s">
        <v>14</v>
      </c>
      <c r="R6" s="28" t="s">
        <v>15</v>
      </c>
      <c r="S6" s="28" t="s">
        <v>96</v>
      </c>
      <c r="T6" s="28" t="s">
        <v>97</v>
      </c>
      <c r="U6" s="31" t="s">
        <v>16</v>
      </c>
      <c r="V6" s="31" t="s">
        <v>98</v>
      </c>
      <c r="W6" s="31" t="s">
        <v>99</v>
      </c>
      <c r="X6" s="31" t="s">
        <v>16</v>
      </c>
      <c r="Y6" s="31" t="s">
        <v>100</v>
      </c>
      <c r="Z6" s="31" t="s">
        <v>101</v>
      </c>
      <c r="AA6" s="57"/>
      <c r="AB6" s="57"/>
    </row>
    <row r="7" spans="1:28" ht="15.75" thickBot="1" x14ac:dyDescent="0.3">
      <c r="A7" s="13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 t="s">
        <v>26</v>
      </c>
      <c r="K7" s="14" t="s">
        <v>27</v>
      </c>
      <c r="L7" s="14" t="s">
        <v>28</v>
      </c>
      <c r="M7" s="14" t="s">
        <v>29</v>
      </c>
      <c r="N7" s="14" t="s">
        <v>30</v>
      </c>
      <c r="O7" s="14" t="s">
        <v>31</v>
      </c>
      <c r="P7" s="14" t="s">
        <v>32</v>
      </c>
      <c r="Q7" s="14" t="s">
        <v>33</v>
      </c>
      <c r="R7" s="14" t="s">
        <v>34</v>
      </c>
      <c r="S7" s="14" t="s">
        <v>35</v>
      </c>
      <c r="T7" s="14" t="s">
        <v>36</v>
      </c>
      <c r="U7" s="14" t="s">
        <v>37</v>
      </c>
      <c r="V7" s="14" t="s">
        <v>38</v>
      </c>
      <c r="W7" s="14" t="s">
        <v>39</v>
      </c>
      <c r="X7" s="14" t="s">
        <v>40</v>
      </c>
      <c r="Y7" s="14" t="s">
        <v>41</v>
      </c>
      <c r="Z7" s="14" t="s">
        <v>42</v>
      </c>
      <c r="AA7" s="14">
        <v>27</v>
      </c>
      <c r="AB7" s="15" t="s">
        <v>102</v>
      </c>
    </row>
    <row r="8" spans="1:28" x14ac:dyDescent="0.25">
      <c r="A8" s="11">
        <v>1</v>
      </c>
      <c r="B8" s="18" t="s">
        <v>43</v>
      </c>
      <c r="C8" s="11">
        <v>117</v>
      </c>
      <c r="D8" s="11">
        <v>74</v>
      </c>
      <c r="E8" s="11">
        <v>4</v>
      </c>
      <c r="F8" s="11">
        <v>12</v>
      </c>
      <c r="G8" s="11">
        <v>26</v>
      </c>
      <c r="H8" s="11">
        <v>48</v>
      </c>
      <c r="I8" s="11">
        <v>20</v>
      </c>
      <c r="J8" s="12">
        <v>32</v>
      </c>
      <c r="K8" s="12">
        <v>22</v>
      </c>
      <c r="L8" s="12">
        <v>18</v>
      </c>
      <c r="M8" s="12">
        <v>44</v>
      </c>
      <c r="N8" s="12">
        <v>33</v>
      </c>
      <c r="O8" s="12">
        <v>27</v>
      </c>
      <c r="P8" s="12">
        <v>14</v>
      </c>
      <c r="Q8" s="12">
        <v>3</v>
      </c>
      <c r="R8" s="12">
        <v>14</v>
      </c>
      <c r="S8" s="12">
        <v>22</v>
      </c>
      <c r="T8" s="12">
        <v>38</v>
      </c>
      <c r="U8" s="12">
        <v>1</v>
      </c>
      <c r="V8" s="12">
        <v>1</v>
      </c>
      <c r="W8" s="12">
        <v>0</v>
      </c>
      <c r="X8" s="12">
        <v>1</v>
      </c>
      <c r="Y8" s="12">
        <v>1</v>
      </c>
      <c r="Z8" s="12">
        <v>1</v>
      </c>
      <c r="AA8" s="12">
        <v>1</v>
      </c>
      <c r="AB8" s="12">
        <v>8</v>
      </c>
    </row>
    <row r="9" spans="1:28" ht="15" customHeight="1" x14ac:dyDescent="0.25">
      <c r="A9" s="7">
        <v>2</v>
      </c>
      <c r="B9" s="19" t="s">
        <v>44</v>
      </c>
      <c r="C9" s="7">
        <v>191</v>
      </c>
      <c r="D9" s="7">
        <v>130</v>
      </c>
      <c r="E9" s="7">
        <v>4</v>
      </c>
      <c r="F9" s="7">
        <v>0</v>
      </c>
      <c r="G9" s="7">
        <v>39</v>
      </c>
      <c r="H9" s="7">
        <v>91</v>
      </c>
      <c r="I9" s="7">
        <v>30</v>
      </c>
      <c r="J9" s="8">
        <v>72</v>
      </c>
      <c r="K9" s="8">
        <v>28</v>
      </c>
      <c r="L9" s="8">
        <v>33</v>
      </c>
      <c r="M9" s="8">
        <v>62</v>
      </c>
      <c r="N9" s="8">
        <v>33</v>
      </c>
      <c r="O9" s="8">
        <v>53</v>
      </c>
      <c r="P9" s="8">
        <v>33</v>
      </c>
      <c r="Q9" s="8">
        <v>15</v>
      </c>
      <c r="R9" s="8">
        <v>19</v>
      </c>
      <c r="S9" s="8">
        <v>36</v>
      </c>
      <c r="T9" s="8">
        <v>75</v>
      </c>
      <c r="U9" s="8">
        <v>1</v>
      </c>
      <c r="V9" s="8">
        <v>1</v>
      </c>
      <c r="W9" s="8">
        <v>0</v>
      </c>
      <c r="X9" s="8">
        <v>1</v>
      </c>
      <c r="Y9" s="8">
        <v>0</v>
      </c>
      <c r="Z9" s="8">
        <v>1</v>
      </c>
      <c r="AA9" s="8">
        <v>0</v>
      </c>
      <c r="AB9" s="8">
        <v>0</v>
      </c>
    </row>
    <row r="10" spans="1:28" ht="15" customHeight="1" x14ac:dyDescent="0.25">
      <c r="A10" s="7">
        <v>3</v>
      </c>
      <c r="B10" s="19" t="s">
        <v>45</v>
      </c>
      <c r="C10" s="7">
        <v>75</v>
      </c>
      <c r="D10" s="7">
        <v>64</v>
      </c>
      <c r="E10" s="7">
        <v>2</v>
      </c>
      <c r="F10" s="7">
        <v>0</v>
      </c>
      <c r="G10" s="7">
        <v>28</v>
      </c>
      <c r="H10" s="7">
        <v>36</v>
      </c>
      <c r="I10" s="7">
        <v>28</v>
      </c>
      <c r="J10" s="8">
        <v>19</v>
      </c>
      <c r="K10" s="8">
        <v>17</v>
      </c>
      <c r="L10" s="8">
        <v>12</v>
      </c>
      <c r="M10" s="8">
        <v>20</v>
      </c>
      <c r="N10" s="8">
        <v>11</v>
      </c>
      <c r="O10" s="8">
        <v>33</v>
      </c>
      <c r="P10" s="8">
        <v>26</v>
      </c>
      <c r="Q10" s="8">
        <v>11</v>
      </c>
      <c r="R10" s="8">
        <v>15</v>
      </c>
      <c r="S10" s="8">
        <v>17</v>
      </c>
      <c r="T10" s="8">
        <v>32</v>
      </c>
      <c r="U10" s="8">
        <v>6</v>
      </c>
      <c r="V10" s="8">
        <v>6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</row>
    <row r="11" spans="1:28" ht="15" customHeight="1" x14ac:dyDescent="0.25">
      <c r="A11" s="7">
        <v>4</v>
      </c>
      <c r="B11" s="19" t="s">
        <v>46</v>
      </c>
      <c r="C11" s="7">
        <v>115</v>
      </c>
      <c r="D11" s="7">
        <v>82</v>
      </c>
      <c r="E11" s="7">
        <v>3</v>
      </c>
      <c r="F11" s="7">
        <v>0</v>
      </c>
      <c r="G11" s="7">
        <v>27</v>
      </c>
      <c r="H11" s="7">
        <v>55</v>
      </c>
      <c r="I11" s="7">
        <v>15</v>
      </c>
      <c r="J11" s="8">
        <v>26</v>
      </c>
      <c r="K11" s="8">
        <v>41</v>
      </c>
      <c r="L11" s="8">
        <v>38</v>
      </c>
      <c r="M11" s="8">
        <v>54</v>
      </c>
      <c r="N11" s="8">
        <v>36</v>
      </c>
      <c r="O11" s="8">
        <v>26</v>
      </c>
      <c r="P11" s="8">
        <v>19</v>
      </c>
      <c r="Q11" s="8">
        <v>2</v>
      </c>
      <c r="R11" s="8">
        <v>13</v>
      </c>
      <c r="S11" s="8">
        <v>15</v>
      </c>
      <c r="T11" s="8">
        <v>54</v>
      </c>
      <c r="U11" s="8">
        <v>2</v>
      </c>
      <c r="V11" s="8">
        <v>1</v>
      </c>
      <c r="W11" s="8">
        <v>0</v>
      </c>
      <c r="X11" s="8">
        <v>2</v>
      </c>
      <c r="Y11" s="8">
        <v>2</v>
      </c>
      <c r="Z11" s="8">
        <v>2</v>
      </c>
      <c r="AA11" s="8">
        <v>2</v>
      </c>
      <c r="AB11" s="8">
        <v>1</v>
      </c>
    </row>
    <row r="12" spans="1:28" ht="15" customHeight="1" x14ac:dyDescent="0.25">
      <c r="A12" s="7">
        <v>5</v>
      </c>
      <c r="B12" s="19" t="s">
        <v>47</v>
      </c>
      <c r="C12" s="7">
        <v>52</v>
      </c>
      <c r="D12" s="7">
        <v>35</v>
      </c>
      <c r="E12" s="7">
        <v>2</v>
      </c>
      <c r="F12" s="7">
        <v>0</v>
      </c>
      <c r="G12" s="7">
        <v>20</v>
      </c>
      <c r="H12" s="7">
        <v>15</v>
      </c>
      <c r="I12" s="7">
        <v>14</v>
      </c>
      <c r="J12" s="8">
        <v>10</v>
      </c>
      <c r="K12" s="8">
        <v>11</v>
      </c>
      <c r="L12" s="8">
        <v>5</v>
      </c>
      <c r="M12" s="8">
        <v>12</v>
      </c>
      <c r="N12" s="8">
        <v>9</v>
      </c>
      <c r="O12" s="8">
        <v>20</v>
      </c>
      <c r="P12" s="8">
        <v>14</v>
      </c>
      <c r="Q12" s="8">
        <v>3</v>
      </c>
      <c r="R12" s="8">
        <v>6</v>
      </c>
      <c r="S12" s="8">
        <v>18</v>
      </c>
      <c r="T12" s="8">
        <v>11</v>
      </c>
      <c r="U12" s="8">
        <v>2</v>
      </c>
      <c r="V12" s="8">
        <v>2</v>
      </c>
      <c r="W12" s="8">
        <v>1</v>
      </c>
      <c r="X12" s="8">
        <v>1</v>
      </c>
      <c r="Y12" s="8">
        <v>1</v>
      </c>
      <c r="Z12" s="8">
        <v>1</v>
      </c>
      <c r="AA12" s="8">
        <v>3</v>
      </c>
      <c r="AB12" s="8">
        <v>2</v>
      </c>
    </row>
    <row r="13" spans="1:28" ht="15" customHeight="1" x14ac:dyDescent="0.25">
      <c r="A13" s="7">
        <v>6</v>
      </c>
      <c r="B13" s="19" t="s">
        <v>48</v>
      </c>
      <c r="C13" s="7">
        <v>49</v>
      </c>
      <c r="D13" s="7">
        <v>45</v>
      </c>
      <c r="E13" s="7">
        <v>1</v>
      </c>
      <c r="F13" s="7">
        <v>0</v>
      </c>
      <c r="G13" s="7">
        <v>18</v>
      </c>
      <c r="H13" s="7">
        <v>27</v>
      </c>
      <c r="I13" s="7">
        <v>8</v>
      </c>
      <c r="J13" s="8">
        <v>24</v>
      </c>
      <c r="K13" s="8">
        <v>13</v>
      </c>
      <c r="L13" s="8">
        <v>6</v>
      </c>
      <c r="M13" s="8">
        <v>13</v>
      </c>
      <c r="N13" s="8">
        <v>10</v>
      </c>
      <c r="O13" s="8">
        <v>22</v>
      </c>
      <c r="P13" s="8">
        <v>5</v>
      </c>
      <c r="Q13" s="8">
        <v>10</v>
      </c>
      <c r="R13" s="8">
        <v>14</v>
      </c>
      <c r="S13" s="8">
        <v>13</v>
      </c>
      <c r="T13" s="8">
        <v>18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</row>
    <row r="14" spans="1:28" ht="15" customHeight="1" x14ac:dyDescent="0.25">
      <c r="A14" s="7">
        <v>7</v>
      </c>
      <c r="B14" s="19" t="s">
        <v>49</v>
      </c>
      <c r="C14" s="7">
        <v>69</v>
      </c>
      <c r="D14" s="7">
        <v>45</v>
      </c>
      <c r="E14" s="7">
        <v>1</v>
      </c>
      <c r="F14" s="7">
        <v>0</v>
      </c>
      <c r="G14" s="7">
        <v>14</v>
      </c>
      <c r="H14" s="7">
        <v>31</v>
      </c>
      <c r="I14" s="7">
        <v>20</v>
      </c>
      <c r="J14" s="8">
        <v>22</v>
      </c>
      <c r="K14" s="8">
        <v>3</v>
      </c>
      <c r="L14" s="8">
        <v>2</v>
      </c>
      <c r="M14" s="8">
        <v>12</v>
      </c>
      <c r="N14" s="8">
        <v>11</v>
      </c>
      <c r="O14" s="8">
        <v>32</v>
      </c>
      <c r="P14" s="8">
        <v>17</v>
      </c>
      <c r="Q14" s="8">
        <v>1</v>
      </c>
      <c r="R14" s="8">
        <v>21</v>
      </c>
      <c r="S14" s="8">
        <v>14</v>
      </c>
      <c r="T14" s="8">
        <v>10</v>
      </c>
      <c r="U14" s="8">
        <v>6</v>
      </c>
      <c r="V14" s="8">
        <v>6</v>
      </c>
      <c r="W14" s="8">
        <v>6</v>
      </c>
      <c r="X14" s="8">
        <v>0</v>
      </c>
      <c r="Y14" s="8">
        <v>0</v>
      </c>
      <c r="Z14" s="8">
        <v>0</v>
      </c>
      <c r="AA14" s="8">
        <v>2</v>
      </c>
      <c r="AB14" s="8">
        <v>0</v>
      </c>
    </row>
    <row r="15" spans="1:28" ht="15" customHeight="1" x14ac:dyDescent="0.25">
      <c r="A15" s="7">
        <v>8</v>
      </c>
      <c r="B15" s="19" t="s">
        <v>50</v>
      </c>
      <c r="C15" s="7">
        <v>110</v>
      </c>
      <c r="D15" s="7">
        <v>53</v>
      </c>
      <c r="E15" s="7">
        <v>2</v>
      </c>
      <c r="F15" s="7">
        <v>0</v>
      </c>
      <c r="G15" s="7">
        <v>17</v>
      </c>
      <c r="H15" s="7">
        <v>36</v>
      </c>
      <c r="I15" s="7">
        <v>20</v>
      </c>
      <c r="J15" s="8">
        <v>24</v>
      </c>
      <c r="K15" s="8">
        <v>9</v>
      </c>
      <c r="L15" s="8">
        <v>10</v>
      </c>
      <c r="M15" s="8">
        <v>22</v>
      </c>
      <c r="N15" s="8">
        <v>10</v>
      </c>
      <c r="O15" s="8">
        <v>24</v>
      </c>
      <c r="P15" s="8">
        <v>11</v>
      </c>
      <c r="Q15" s="8">
        <v>7</v>
      </c>
      <c r="R15" s="8">
        <v>20</v>
      </c>
      <c r="S15" s="8">
        <v>18</v>
      </c>
      <c r="T15" s="8">
        <v>15</v>
      </c>
      <c r="U15" s="8">
        <v>5</v>
      </c>
      <c r="V15" s="8">
        <v>5</v>
      </c>
      <c r="W15" s="8">
        <v>0</v>
      </c>
      <c r="X15" s="8">
        <v>2</v>
      </c>
      <c r="Y15" s="8">
        <v>2</v>
      </c>
      <c r="Z15" s="8">
        <v>2</v>
      </c>
      <c r="AA15" s="8">
        <v>3</v>
      </c>
      <c r="AB15" s="8">
        <v>10</v>
      </c>
    </row>
    <row r="16" spans="1:28" ht="15" customHeight="1" x14ac:dyDescent="0.25">
      <c r="A16" s="7">
        <v>9</v>
      </c>
      <c r="B16" s="19" t="s">
        <v>51</v>
      </c>
      <c r="C16" s="7">
        <v>78</v>
      </c>
      <c r="D16" s="7">
        <v>56</v>
      </c>
      <c r="E16" s="7">
        <v>1</v>
      </c>
      <c r="F16" s="7">
        <v>0</v>
      </c>
      <c r="G16" s="7">
        <v>22</v>
      </c>
      <c r="H16" s="7">
        <v>34</v>
      </c>
      <c r="I16" s="7">
        <v>17</v>
      </c>
      <c r="J16" s="8">
        <v>32</v>
      </c>
      <c r="K16" s="8">
        <v>7</v>
      </c>
      <c r="L16" s="8">
        <v>12</v>
      </c>
      <c r="M16" s="8">
        <v>25</v>
      </c>
      <c r="N16" s="8">
        <v>19</v>
      </c>
      <c r="O16" s="8">
        <v>25</v>
      </c>
      <c r="P16" s="8">
        <v>14</v>
      </c>
      <c r="Q16" s="8">
        <v>6</v>
      </c>
      <c r="R16" s="8">
        <v>17</v>
      </c>
      <c r="S16" s="8">
        <v>14</v>
      </c>
      <c r="T16" s="8">
        <v>25</v>
      </c>
      <c r="U16" s="8">
        <v>2</v>
      </c>
      <c r="V16" s="8">
        <v>2</v>
      </c>
      <c r="W16" s="8">
        <v>0</v>
      </c>
      <c r="X16" s="8">
        <v>2</v>
      </c>
      <c r="Y16" s="8">
        <v>2</v>
      </c>
      <c r="Z16" s="8">
        <v>1</v>
      </c>
      <c r="AA16" s="8">
        <v>4</v>
      </c>
      <c r="AB16" s="8">
        <v>1</v>
      </c>
    </row>
    <row r="17" spans="1:28" ht="15" customHeight="1" x14ac:dyDescent="0.25">
      <c r="A17" s="7">
        <v>10</v>
      </c>
      <c r="B17" s="19" t="s">
        <v>52</v>
      </c>
      <c r="C17" s="7">
        <v>71</v>
      </c>
      <c r="D17" s="7">
        <v>65</v>
      </c>
      <c r="E17" s="7">
        <v>3</v>
      </c>
      <c r="F17" s="7">
        <v>0</v>
      </c>
      <c r="G17" s="7">
        <v>21</v>
      </c>
      <c r="H17" s="7">
        <v>44</v>
      </c>
      <c r="I17" s="7">
        <v>22</v>
      </c>
      <c r="J17" s="8">
        <v>22</v>
      </c>
      <c r="K17" s="8">
        <v>21</v>
      </c>
      <c r="L17" s="8">
        <v>15</v>
      </c>
      <c r="M17" s="8">
        <v>22</v>
      </c>
      <c r="N17" s="8">
        <v>13</v>
      </c>
      <c r="O17" s="8">
        <v>37</v>
      </c>
      <c r="P17" s="8">
        <v>14</v>
      </c>
      <c r="Q17" s="8">
        <v>6</v>
      </c>
      <c r="R17" s="8">
        <v>11</v>
      </c>
      <c r="S17" s="8">
        <v>24</v>
      </c>
      <c r="T17" s="8">
        <v>30</v>
      </c>
      <c r="U17" s="8">
        <v>3</v>
      </c>
      <c r="V17" s="8">
        <v>2</v>
      </c>
      <c r="W17" s="8">
        <v>1</v>
      </c>
      <c r="X17" s="8">
        <v>2</v>
      </c>
      <c r="Y17" s="8">
        <v>0</v>
      </c>
      <c r="Z17" s="8">
        <v>0</v>
      </c>
      <c r="AA17" s="8">
        <v>2</v>
      </c>
      <c r="AB17" s="8">
        <v>2</v>
      </c>
    </row>
    <row r="18" spans="1:28" ht="15" customHeight="1" x14ac:dyDescent="0.25">
      <c r="A18" s="7">
        <v>11</v>
      </c>
      <c r="B18" s="19" t="s">
        <v>53</v>
      </c>
      <c r="C18" s="7">
        <v>73</v>
      </c>
      <c r="D18" s="7">
        <v>51</v>
      </c>
      <c r="E18" s="7">
        <v>1</v>
      </c>
      <c r="F18" s="7">
        <v>31</v>
      </c>
      <c r="G18" s="7">
        <v>7</v>
      </c>
      <c r="H18" s="7">
        <v>44</v>
      </c>
      <c r="I18" s="7">
        <v>9</v>
      </c>
      <c r="J18" s="8">
        <v>29</v>
      </c>
      <c r="K18" s="8">
        <v>13</v>
      </c>
      <c r="L18" s="8">
        <v>7</v>
      </c>
      <c r="M18" s="8">
        <v>17</v>
      </c>
      <c r="N18" s="8">
        <v>9</v>
      </c>
      <c r="O18" s="8">
        <v>24</v>
      </c>
      <c r="P18" s="8">
        <v>5</v>
      </c>
      <c r="Q18" s="8">
        <v>10</v>
      </c>
      <c r="R18" s="8">
        <v>19</v>
      </c>
      <c r="S18" s="8">
        <v>14</v>
      </c>
      <c r="T18" s="8">
        <v>18</v>
      </c>
      <c r="U18" s="8">
        <v>3</v>
      </c>
      <c r="V18" s="8">
        <v>2</v>
      </c>
      <c r="W18" s="8">
        <v>1</v>
      </c>
      <c r="X18" s="8">
        <v>2</v>
      </c>
      <c r="Y18" s="8">
        <v>2</v>
      </c>
      <c r="Z18" s="8">
        <v>1</v>
      </c>
      <c r="AA18" s="8">
        <v>5</v>
      </c>
      <c r="AB18" s="8">
        <v>12</v>
      </c>
    </row>
    <row r="19" spans="1:28" ht="15" customHeight="1" x14ac:dyDescent="0.25">
      <c r="A19" s="7">
        <v>12</v>
      </c>
      <c r="B19" s="19" t="s">
        <v>54</v>
      </c>
      <c r="C19" s="7">
        <v>46</v>
      </c>
      <c r="D19" s="7">
        <v>22</v>
      </c>
      <c r="E19" s="7">
        <v>1</v>
      </c>
      <c r="F19" s="7">
        <v>22</v>
      </c>
      <c r="G19" s="7">
        <v>4</v>
      </c>
      <c r="H19" s="7">
        <v>18</v>
      </c>
      <c r="I19" s="7">
        <v>4</v>
      </c>
      <c r="J19" s="8">
        <v>15</v>
      </c>
      <c r="K19" s="8">
        <v>3</v>
      </c>
      <c r="L19" s="8">
        <v>1</v>
      </c>
      <c r="M19" s="8">
        <v>4</v>
      </c>
      <c r="N19" s="8">
        <v>0</v>
      </c>
      <c r="O19" s="8">
        <v>16</v>
      </c>
      <c r="P19" s="8">
        <v>5</v>
      </c>
      <c r="Q19" s="8">
        <v>2</v>
      </c>
      <c r="R19" s="8">
        <v>5</v>
      </c>
      <c r="S19" s="8">
        <v>8</v>
      </c>
      <c r="T19" s="8">
        <v>9</v>
      </c>
      <c r="U19" s="8">
        <v>2</v>
      </c>
      <c r="V19" s="8">
        <v>1</v>
      </c>
      <c r="W19" s="8">
        <v>0</v>
      </c>
      <c r="X19" s="8">
        <v>1</v>
      </c>
      <c r="Y19" s="8">
        <v>1</v>
      </c>
      <c r="Z19" s="8">
        <v>1</v>
      </c>
      <c r="AA19" s="8">
        <v>0</v>
      </c>
      <c r="AB19" s="8">
        <v>5</v>
      </c>
    </row>
    <row r="20" spans="1:28" ht="15" customHeight="1" x14ac:dyDescent="0.25">
      <c r="A20" s="7">
        <v>13</v>
      </c>
      <c r="B20" s="19" t="s">
        <v>55</v>
      </c>
      <c r="C20" s="7">
        <v>58</v>
      </c>
      <c r="D20" s="7">
        <v>49</v>
      </c>
      <c r="E20" s="7">
        <v>2</v>
      </c>
      <c r="F20" s="7">
        <v>47</v>
      </c>
      <c r="G20" s="7">
        <v>11</v>
      </c>
      <c r="H20" s="7">
        <v>38</v>
      </c>
      <c r="I20" s="7">
        <v>8</v>
      </c>
      <c r="J20" s="8">
        <v>32</v>
      </c>
      <c r="K20" s="8">
        <v>9</v>
      </c>
      <c r="L20" s="8">
        <v>6</v>
      </c>
      <c r="M20" s="8">
        <v>11</v>
      </c>
      <c r="N20" s="8">
        <v>5</v>
      </c>
      <c r="O20" s="8">
        <v>20</v>
      </c>
      <c r="P20" s="8">
        <v>6</v>
      </c>
      <c r="Q20" s="8">
        <v>18</v>
      </c>
      <c r="R20" s="8">
        <v>15</v>
      </c>
      <c r="S20" s="8">
        <v>15</v>
      </c>
      <c r="T20" s="8">
        <v>19</v>
      </c>
      <c r="U20" s="8">
        <v>2</v>
      </c>
      <c r="V20" s="8">
        <v>0</v>
      </c>
      <c r="W20" s="8">
        <v>0</v>
      </c>
      <c r="X20" s="8">
        <v>3</v>
      </c>
      <c r="Y20" s="8">
        <v>3</v>
      </c>
      <c r="Z20" s="8">
        <v>1</v>
      </c>
      <c r="AA20" s="8">
        <v>6</v>
      </c>
      <c r="AB20" s="8">
        <v>2</v>
      </c>
    </row>
    <row r="21" spans="1:28" ht="15" customHeight="1" x14ac:dyDescent="0.25">
      <c r="A21" s="7">
        <v>14</v>
      </c>
      <c r="B21" s="19" t="s">
        <v>56</v>
      </c>
      <c r="C21" s="7">
        <v>62</v>
      </c>
      <c r="D21" s="7">
        <v>60</v>
      </c>
      <c r="E21" s="7">
        <v>2</v>
      </c>
      <c r="F21" s="7">
        <v>10</v>
      </c>
      <c r="G21" s="7">
        <v>9</v>
      </c>
      <c r="H21" s="7">
        <v>51</v>
      </c>
      <c r="I21" s="7">
        <v>16</v>
      </c>
      <c r="J21" s="8">
        <v>24</v>
      </c>
      <c r="K21" s="8">
        <v>20</v>
      </c>
      <c r="L21" s="8">
        <v>27</v>
      </c>
      <c r="M21" s="8">
        <v>16</v>
      </c>
      <c r="N21" s="8">
        <v>11</v>
      </c>
      <c r="O21" s="8">
        <v>19</v>
      </c>
      <c r="P21" s="8">
        <v>10</v>
      </c>
      <c r="Q21" s="8">
        <v>25</v>
      </c>
      <c r="R21" s="8">
        <v>17</v>
      </c>
      <c r="S21" s="8">
        <v>15</v>
      </c>
      <c r="T21" s="8">
        <v>28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1</v>
      </c>
    </row>
    <row r="22" spans="1:28" ht="15" customHeight="1" x14ac:dyDescent="0.25">
      <c r="A22" s="7">
        <v>15</v>
      </c>
      <c r="B22" s="19" t="s">
        <v>57</v>
      </c>
      <c r="C22" s="7">
        <v>173</v>
      </c>
      <c r="D22" s="7">
        <v>96</v>
      </c>
      <c r="E22" s="7">
        <v>3</v>
      </c>
      <c r="F22" s="7">
        <v>92</v>
      </c>
      <c r="G22" s="7">
        <v>14</v>
      </c>
      <c r="H22" s="7">
        <v>82</v>
      </c>
      <c r="I22" s="7">
        <v>11</v>
      </c>
      <c r="J22" s="8">
        <v>67</v>
      </c>
      <c r="K22" s="8">
        <v>18</v>
      </c>
      <c r="L22" s="8">
        <v>13</v>
      </c>
      <c r="M22" s="8">
        <v>39</v>
      </c>
      <c r="N22" s="8">
        <v>19</v>
      </c>
      <c r="O22" s="8">
        <v>48</v>
      </c>
      <c r="P22" s="8">
        <v>23</v>
      </c>
      <c r="Q22" s="8">
        <v>9</v>
      </c>
      <c r="R22" s="8">
        <v>19</v>
      </c>
      <c r="S22" s="8">
        <v>37</v>
      </c>
      <c r="T22" s="8">
        <v>40</v>
      </c>
      <c r="U22" s="8">
        <v>4</v>
      </c>
      <c r="V22" s="8">
        <v>2</v>
      </c>
      <c r="W22" s="8">
        <v>1</v>
      </c>
      <c r="X22" s="8">
        <v>5</v>
      </c>
      <c r="Y22" s="8">
        <v>2</v>
      </c>
      <c r="Z22" s="8">
        <v>4</v>
      </c>
      <c r="AA22" s="8">
        <v>10</v>
      </c>
      <c r="AB22" s="8">
        <v>15</v>
      </c>
    </row>
    <row r="23" spans="1:28" ht="15" customHeight="1" x14ac:dyDescent="0.25">
      <c r="A23" s="7">
        <v>16</v>
      </c>
      <c r="B23" s="19" t="s">
        <v>58</v>
      </c>
      <c r="C23" s="7">
        <v>133</v>
      </c>
      <c r="D23" s="7">
        <v>102</v>
      </c>
      <c r="E23" s="7">
        <v>3</v>
      </c>
      <c r="F23" s="7">
        <v>70</v>
      </c>
      <c r="G23" s="7">
        <v>11</v>
      </c>
      <c r="H23" s="7">
        <v>91</v>
      </c>
      <c r="I23" s="7">
        <v>17</v>
      </c>
      <c r="J23" s="8">
        <v>58</v>
      </c>
      <c r="K23" s="8">
        <v>27</v>
      </c>
      <c r="L23" s="8">
        <v>33</v>
      </c>
      <c r="M23" s="8">
        <v>25</v>
      </c>
      <c r="N23" s="8">
        <v>19</v>
      </c>
      <c r="O23" s="8">
        <v>57</v>
      </c>
      <c r="P23" s="8">
        <v>29</v>
      </c>
      <c r="Q23" s="8">
        <v>20</v>
      </c>
      <c r="R23" s="8">
        <v>24</v>
      </c>
      <c r="S23" s="8">
        <v>33</v>
      </c>
      <c r="T23" s="8">
        <v>45</v>
      </c>
      <c r="U23" s="8">
        <v>1</v>
      </c>
      <c r="V23" s="8">
        <v>0</v>
      </c>
      <c r="W23" s="8">
        <v>0</v>
      </c>
      <c r="X23" s="8">
        <v>3</v>
      </c>
      <c r="Y23" s="8">
        <v>2</v>
      </c>
      <c r="Z23" s="8">
        <v>2</v>
      </c>
      <c r="AA23" s="8">
        <v>2</v>
      </c>
      <c r="AB23" s="8">
        <v>11</v>
      </c>
    </row>
    <row r="24" spans="1:28" ht="15" customHeight="1" x14ac:dyDescent="0.25">
      <c r="A24" s="7">
        <v>17</v>
      </c>
      <c r="B24" s="19" t="s">
        <v>59</v>
      </c>
      <c r="C24" s="7">
        <v>40</v>
      </c>
      <c r="D24" s="7">
        <v>30</v>
      </c>
      <c r="E24" s="7">
        <v>0</v>
      </c>
      <c r="F24" s="7">
        <v>17</v>
      </c>
      <c r="G24" s="7">
        <v>4</v>
      </c>
      <c r="H24" s="7">
        <v>26</v>
      </c>
      <c r="I24" s="7">
        <v>9</v>
      </c>
      <c r="J24" s="8">
        <v>16</v>
      </c>
      <c r="K24" s="8">
        <v>5</v>
      </c>
      <c r="L24" s="8">
        <v>2</v>
      </c>
      <c r="M24" s="8">
        <v>2</v>
      </c>
      <c r="N24" s="8">
        <v>1</v>
      </c>
      <c r="O24" s="8">
        <v>22</v>
      </c>
      <c r="P24" s="8">
        <v>14</v>
      </c>
      <c r="Q24" s="8">
        <v>6</v>
      </c>
      <c r="R24" s="8">
        <v>8</v>
      </c>
      <c r="S24" s="8">
        <v>12</v>
      </c>
      <c r="T24" s="8">
        <v>10</v>
      </c>
      <c r="U24" s="8">
        <v>1</v>
      </c>
      <c r="V24" s="8">
        <v>0</v>
      </c>
      <c r="W24" s="8">
        <v>0</v>
      </c>
      <c r="X24" s="8">
        <v>2</v>
      </c>
      <c r="Y24" s="8">
        <v>2</v>
      </c>
      <c r="Z24" s="8">
        <v>2</v>
      </c>
      <c r="AA24" s="8">
        <v>1</v>
      </c>
      <c r="AB24" s="8">
        <v>4</v>
      </c>
    </row>
    <row r="25" spans="1:28" ht="15" customHeight="1" x14ac:dyDescent="0.25">
      <c r="A25" s="7">
        <v>18</v>
      </c>
      <c r="B25" s="19" t="s">
        <v>60</v>
      </c>
      <c r="C25" s="7">
        <v>215</v>
      </c>
      <c r="D25" s="7">
        <v>150</v>
      </c>
      <c r="E25" s="7">
        <v>4</v>
      </c>
      <c r="F25" s="7">
        <v>125</v>
      </c>
      <c r="G25" s="7">
        <v>25</v>
      </c>
      <c r="H25" s="7">
        <v>125</v>
      </c>
      <c r="I25" s="7">
        <v>34</v>
      </c>
      <c r="J25" s="8">
        <v>82</v>
      </c>
      <c r="K25" s="8">
        <v>34</v>
      </c>
      <c r="L25" s="8">
        <v>26</v>
      </c>
      <c r="M25" s="8">
        <v>17</v>
      </c>
      <c r="N25" s="8">
        <v>11</v>
      </c>
      <c r="O25" s="8">
        <v>100</v>
      </c>
      <c r="P25" s="8">
        <v>38</v>
      </c>
      <c r="Q25" s="8">
        <v>33</v>
      </c>
      <c r="R25" s="8">
        <v>42</v>
      </c>
      <c r="S25" s="8">
        <v>42</v>
      </c>
      <c r="T25" s="8">
        <v>66</v>
      </c>
      <c r="U25" s="8">
        <v>2</v>
      </c>
      <c r="V25" s="8">
        <v>1</v>
      </c>
      <c r="W25" s="8">
        <v>1</v>
      </c>
      <c r="X25" s="8">
        <v>7</v>
      </c>
      <c r="Y25" s="8">
        <v>3</v>
      </c>
      <c r="Z25" s="8">
        <v>5</v>
      </c>
      <c r="AA25" s="8">
        <v>11</v>
      </c>
      <c r="AB25" s="8">
        <v>20</v>
      </c>
    </row>
    <row r="26" spans="1:28" ht="15" customHeight="1" x14ac:dyDescent="0.25">
      <c r="A26" s="7">
        <v>19</v>
      </c>
      <c r="B26" s="19" t="s">
        <v>61</v>
      </c>
      <c r="C26" s="7">
        <v>85</v>
      </c>
      <c r="D26" s="7">
        <v>70</v>
      </c>
      <c r="E26" s="7">
        <v>0</v>
      </c>
      <c r="F26" s="7">
        <v>67</v>
      </c>
      <c r="G26" s="7">
        <v>12</v>
      </c>
      <c r="H26" s="7">
        <v>58</v>
      </c>
      <c r="I26" s="7">
        <v>15</v>
      </c>
      <c r="J26" s="8">
        <v>35</v>
      </c>
      <c r="K26" s="8">
        <v>20</v>
      </c>
      <c r="L26" s="8">
        <v>15</v>
      </c>
      <c r="M26" s="8">
        <v>11</v>
      </c>
      <c r="N26" s="8">
        <v>6</v>
      </c>
      <c r="O26" s="8">
        <v>45</v>
      </c>
      <c r="P26" s="8">
        <v>28</v>
      </c>
      <c r="Q26" s="8">
        <v>14</v>
      </c>
      <c r="R26" s="8">
        <v>14</v>
      </c>
      <c r="S26" s="8">
        <v>36</v>
      </c>
      <c r="T26" s="8">
        <v>20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</row>
    <row r="27" spans="1:28" ht="15" customHeight="1" x14ac:dyDescent="0.25">
      <c r="A27" s="7">
        <v>20</v>
      </c>
      <c r="B27" s="19" t="s">
        <v>62</v>
      </c>
      <c r="C27" s="7">
        <v>319</v>
      </c>
      <c r="D27" s="7">
        <v>257</v>
      </c>
      <c r="E27" s="7">
        <v>6</v>
      </c>
      <c r="F27" s="7">
        <v>201</v>
      </c>
      <c r="G27" s="7">
        <v>69</v>
      </c>
      <c r="H27" s="7">
        <v>188</v>
      </c>
      <c r="I27" s="7">
        <v>58</v>
      </c>
      <c r="J27" s="8">
        <v>131</v>
      </c>
      <c r="K27" s="8">
        <v>68</v>
      </c>
      <c r="L27" s="8">
        <v>39</v>
      </c>
      <c r="M27" s="8">
        <v>128</v>
      </c>
      <c r="N27" s="8">
        <v>98</v>
      </c>
      <c r="O27" s="8">
        <v>109</v>
      </c>
      <c r="P27" s="8">
        <v>75</v>
      </c>
      <c r="Q27" s="8">
        <v>20</v>
      </c>
      <c r="R27" s="8">
        <v>61</v>
      </c>
      <c r="S27" s="8">
        <v>85</v>
      </c>
      <c r="T27" s="8">
        <v>111</v>
      </c>
      <c r="U27" s="8">
        <v>6</v>
      </c>
      <c r="V27" s="8">
        <v>4</v>
      </c>
      <c r="W27" s="8">
        <v>1</v>
      </c>
      <c r="X27" s="8">
        <v>12</v>
      </c>
      <c r="Y27" s="8">
        <v>6</v>
      </c>
      <c r="Z27" s="8">
        <v>6</v>
      </c>
      <c r="AA27" s="8">
        <v>11</v>
      </c>
      <c r="AB27" s="8">
        <v>18</v>
      </c>
    </row>
    <row r="28" spans="1:28" ht="15" customHeight="1" x14ac:dyDescent="0.25">
      <c r="A28" s="7">
        <v>21</v>
      </c>
      <c r="B28" s="19" t="s">
        <v>63</v>
      </c>
      <c r="C28" s="7">
        <v>68</v>
      </c>
      <c r="D28" s="7">
        <v>53</v>
      </c>
      <c r="E28" s="7">
        <v>0</v>
      </c>
      <c r="F28" s="7">
        <v>41</v>
      </c>
      <c r="G28" s="7">
        <v>11</v>
      </c>
      <c r="H28" s="7">
        <v>42</v>
      </c>
      <c r="I28" s="7">
        <v>12</v>
      </c>
      <c r="J28" s="8">
        <v>24</v>
      </c>
      <c r="K28" s="8">
        <v>17</v>
      </c>
      <c r="L28" s="8">
        <v>23</v>
      </c>
      <c r="M28" s="8">
        <v>15</v>
      </c>
      <c r="N28" s="8">
        <v>10</v>
      </c>
      <c r="O28" s="8">
        <v>30</v>
      </c>
      <c r="P28" s="8">
        <v>19</v>
      </c>
      <c r="Q28" s="8">
        <v>8</v>
      </c>
      <c r="R28" s="8">
        <v>14</v>
      </c>
      <c r="S28" s="8">
        <v>20</v>
      </c>
      <c r="T28" s="8">
        <v>19</v>
      </c>
      <c r="U28" s="8">
        <v>2</v>
      </c>
      <c r="V28" s="8">
        <v>1</v>
      </c>
      <c r="W28" s="8">
        <v>1</v>
      </c>
      <c r="X28" s="8">
        <v>3</v>
      </c>
      <c r="Y28" s="8">
        <v>1</v>
      </c>
      <c r="Z28" s="8">
        <v>2</v>
      </c>
      <c r="AA28" s="8">
        <v>3</v>
      </c>
      <c r="AB28" s="8">
        <v>4</v>
      </c>
    </row>
    <row r="29" spans="1:28" ht="15" customHeight="1" x14ac:dyDescent="0.25">
      <c r="A29" s="7">
        <v>22</v>
      </c>
      <c r="B29" s="19" t="s">
        <v>64</v>
      </c>
      <c r="C29" s="7">
        <v>29</v>
      </c>
      <c r="D29" s="7">
        <v>26</v>
      </c>
      <c r="E29" s="7">
        <v>1</v>
      </c>
      <c r="F29" s="7">
        <v>26</v>
      </c>
      <c r="G29" s="7">
        <v>4</v>
      </c>
      <c r="H29" s="7">
        <v>22</v>
      </c>
      <c r="I29" s="7">
        <v>7</v>
      </c>
      <c r="J29" s="8">
        <v>13</v>
      </c>
      <c r="K29" s="8">
        <v>6</v>
      </c>
      <c r="L29" s="8">
        <v>8</v>
      </c>
      <c r="M29" s="8">
        <v>5</v>
      </c>
      <c r="N29" s="8">
        <v>2</v>
      </c>
      <c r="O29" s="8">
        <v>15</v>
      </c>
      <c r="P29" s="8">
        <v>7</v>
      </c>
      <c r="Q29" s="8">
        <v>6</v>
      </c>
      <c r="R29" s="8">
        <v>9</v>
      </c>
      <c r="S29" s="8">
        <v>9</v>
      </c>
      <c r="T29" s="8">
        <v>8</v>
      </c>
      <c r="U29" s="8">
        <v>0</v>
      </c>
      <c r="V29" s="8">
        <v>0</v>
      </c>
      <c r="W29" s="8">
        <v>0</v>
      </c>
      <c r="X29" s="8">
        <v>1</v>
      </c>
      <c r="Y29" s="8">
        <v>1</v>
      </c>
      <c r="Z29" s="8">
        <v>1</v>
      </c>
      <c r="AA29" s="8">
        <v>0</v>
      </c>
      <c r="AB29" s="8">
        <v>5</v>
      </c>
    </row>
    <row r="30" spans="1:28" ht="15" customHeight="1" x14ac:dyDescent="0.25">
      <c r="A30" s="7">
        <v>23</v>
      </c>
      <c r="B30" s="19" t="s">
        <v>65</v>
      </c>
      <c r="C30" s="7">
        <v>98</v>
      </c>
      <c r="D30" s="7">
        <v>85</v>
      </c>
      <c r="E30" s="7">
        <v>6</v>
      </c>
      <c r="F30" s="7">
        <v>69</v>
      </c>
      <c r="G30" s="7">
        <v>14</v>
      </c>
      <c r="H30" s="7">
        <v>71</v>
      </c>
      <c r="I30" s="7">
        <v>18</v>
      </c>
      <c r="J30" s="8">
        <v>54</v>
      </c>
      <c r="K30" s="8">
        <v>13</v>
      </c>
      <c r="L30" s="8">
        <v>12</v>
      </c>
      <c r="M30" s="8">
        <v>12</v>
      </c>
      <c r="N30" s="8">
        <v>5</v>
      </c>
      <c r="O30" s="8">
        <v>61</v>
      </c>
      <c r="P30" s="8">
        <v>35</v>
      </c>
      <c r="Q30" s="8">
        <v>12</v>
      </c>
      <c r="R30" s="8">
        <v>20</v>
      </c>
      <c r="S30" s="8">
        <v>31</v>
      </c>
      <c r="T30" s="8">
        <v>34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8</v>
      </c>
      <c r="AB30" s="8">
        <v>22</v>
      </c>
    </row>
    <row r="31" spans="1:28" ht="15" customHeight="1" x14ac:dyDescent="0.25">
      <c r="A31" s="7">
        <v>24</v>
      </c>
      <c r="B31" s="19" t="s">
        <v>66</v>
      </c>
      <c r="C31" s="7">
        <v>77</v>
      </c>
      <c r="D31" s="7">
        <v>37</v>
      </c>
      <c r="E31" s="7">
        <v>1</v>
      </c>
      <c r="F31" s="7">
        <v>8</v>
      </c>
      <c r="G31" s="7">
        <v>10</v>
      </c>
      <c r="H31" s="7">
        <v>27</v>
      </c>
      <c r="I31" s="7">
        <v>11</v>
      </c>
      <c r="J31" s="8">
        <v>18</v>
      </c>
      <c r="K31" s="8">
        <v>8</v>
      </c>
      <c r="L31" s="8">
        <v>4</v>
      </c>
      <c r="M31" s="8">
        <v>7</v>
      </c>
      <c r="N31" s="8">
        <v>3</v>
      </c>
      <c r="O31" s="8">
        <v>21</v>
      </c>
      <c r="P31" s="8">
        <v>4</v>
      </c>
      <c r="Q31" s="8">
        <v>9</v>
      </c>
      <c r="R31" s="8">
        <v>16</v>
      </c>
      <c r="S31" s="8">
        <v>13</v>
      </c>
      <c r="T31" s="8">
        <v>8</v>
      </c>
      <c r="U31" s="8">
        <v>3</v>
      </c>
      <c r="V31" s="8">
        <v>1</v>
      </c>
      <c r="W31" s="8">
        <v>2</v>
      </c>
      <c r="X31" s="8">
        <v>20</v>
      </c>
      <c r="Y31" s="8">
        <v>1</v>
      </c>
      <c r="Z31" s="8">
        <v>1</v>
      </c>
      <c r="AA31" s="8">
        <v>3</v>
      </c>
      <c r="AB31" s="8">
        <v>3</v>
      </c>
    </row>
    <row r="32" spans="1:28" ht="15" customHeight="1" x14ac:dyDescent="0.25">
      <c r="A32" s="7">
        <v>25</v>
      </c>
      <c r="B32" s="19" t="s">
        <v>67</v>
      </c>
      <c r="C32" s="7">
        <v>187</v>
      </c>
      <c r="D32" s="7">
        <v>142</v>
      </c>
      <c r="E32" s="7">
        <v>5</v>
      </c>
      <c r="F32" s="7">
        <v>99</v>
      </c>
      <c r="G32" s="7">
        <v>31</v>
      </c>
      <c r="H32" s="7">
        <v>111</v>
      </c>
      <c r="I32" s="7">
        <v>31</v>
      </c>
      <c r="J32" s="8">
        <v>80</v>
      </c>
      <c r="K32" s="8">
        <v>31</v>
      </c>
      <c r="L32" s="8">
        <v>21</v>
      </c>
      <c r="M32" s="8">
        <v>26</v>
      </c>
      <c r="N32" s="8">
        <v>8</v>
      </c>
      <c r="O32" s="8">
        <v>83</v>
      </c>
      <c r="P32" s="8">
        <v>31</v>
      </c>
      <c r="Q32" s="8">
        <v>33</v>
      </c>
      <c r="R32" s="8">
        <v>51</v>
      </c>
      <c r="S32" s="8">
        <v>45</v>
      </c>
      <c r="T32" s="8">
        <v>46</v>
      </c>
      <c r="U32" s="8">
        <v>2</v>
      </c>
      <c r="V32" s="8">
        <v>1</v>
      </c>
      <c r="W32" s="8">
        <v>0</v>
      </c>
      <c r="X32" s="8">
        <v>5</v>
      </c>
      <c r="Y32" s="8">
        <v>1</v>
      </c>
      <c r="Z32" s="8">
        <v>4</v>
      </c>
      <c r="AA32" s="8">
        <v>33</v>
      </c>
      <c r="AB32" s="8">
        <v>20</v>
      </c>
    </row>
    <row r="33" spans="1:28" ht="15" customHeight="1" x14ac:dyDescent="0.25">
      <c r="A33" s="7">
        <v>26</v>
      </c>
      <c r="B33" s="19" t="s">
        <v>68</v>
      </c>
      <c r="C33" s="7">
        <v>17</v>
      </c>
      <c r="D33" s="7">
        <v>16</v>
      </c>
      <c r="E33" s="7">
        <v>0</v>
      </c>
      <c r="F33" s="7">
        <v>0</v>
      </c>
      <c r="G33" s="7">
        <v>4</v>
      </c>
      <c r="H33" s="7">
        <v>12</v>
      </c>
      <c r="I33" s="7">
        <v>4</v>
      </c>
      <c r="J33" s="8">
        <v>8</v>
      </c>
      <c r="K33" s="8">
        <v>4</v>
      </c>
      <c r="L33" s="8">
        <v>4</v>
      </c>
      <c r="M33" s="8">
        <v>8</v>
      </c>
      <c r="N33" s="8">
        <v>4</v>
      </c>
      <c r="O33" s="8">
        <v>6</v>
      </c>
      <c r="P33" s="8">
        <v>2</v>
      </c>
      <c r="Q33" s="8">
        <v>2</v>
      </c>
      <c r="R33" s="8">
        <v>7</v>
      </c>
      <c r="S33" s="8">
        <v>4</v>
      </c>
      <c r="T33" s="8">
        <v>5</v>
      </c>
      <c r="U33" s="8">
        <v>1</v>
      </c>
      <c r="V33" s="8">
        <v>0</v>
      </c>
      <c r="W33" s="8">
        <v>0</v>
      </c>
      <c r="X33" s="8">
        <v>1</v>
      </c>
      <c r="Y33" s="8">
        <v>0</v>
      </c>
      <c r="Z33" s="8">
        <v>0</v>
      </c>
      <c r="AA33" s="8">
        <v>3</v>
      </c>
      <c r="AB33" s="8">
        <v>7</v>
      </c>
    </row>
    <row r="34" spans="1:28" ht="15" customHeight="1" x14ac:dyDescent="0.25">
      <c r="A34" s="7">
        <v>27</v>
      </c>
      <c r="B34" s="19" t="s">
        <v>69</v>
      </c>
      <c r="C34" s="7">
        <v>122</v>
      </c>
      <c r="D34" s="7">
        <v>90</v>
      </c>
      <c r="E34" s="7">
        <v>4</v>
      </c>
      <c r="F34" s="7">
        <v>19</v>
      </c>
      <c r="G34" s="7">
        <v>20</v>
      </c>
      <c r="H34" s="7">
        <v>70</v>
      </c>
      <c r="I34" s="7">
        <v>21</v>
      </c>
      <c r="J34" s="8">
        <v>45</v>
      </c>
      <c r="K34" s="8">
        <v>24</v>
      </c>
      <c r="L34" s="8">
        <v>26</v>
      </c>
      <c r="M34" s="8">
        <v>36</v>
      </c>
      <c r="N34" s="8">
        <v>17</v>
      </c>
      <c r="O34" s="8">
        <v>36</v>
      </c>
      <c r="P34" s="8">
        <v>15</v>
      </c>
      <c r="Q34" s="8">
        <v>18</v>
      </c>
      <c r="R34" s="8">
        <v>11</v>
      </c>
      <c r="S34" s="8">
        <v>51</v>
      </c>
      <c r="T34" s="8">
        <v>28</v>
      </c>
      <c r="U34" s="8">
        <v>4</v>
      </c>
      <c r="V34" s="8">
        <v>3</v>
      </c>
      <c r="W34" s="8">
        <v>0</v>
      </c>
      <c r="X34" s="8">
        <v>3</v>
      </c>
      <c r="Y34" s="8">
        <v>0</v>
      </c>
      <c r="Z34" s="8">
        <v>2</v>
      </c>
      <c r="AA34" s="8">
        <v>9</v>
      </c>
      <c r="AB34" s="8">
        <v>8</v>
      </c>
    </row>
    <row r="35" spans="1:28" ht="15" customHeight="1" x14ac:dyDescent="0.25">
      <c r="A35" s="7">
        <v>28</v>
      </c>
      <c r="B35" s="19" t="s">
        <v>70</v>
      </c>
      <c r="C35" s="7">
        <v>205</v>
      </c>
      <c r="D35" s="7">
        <v>162</v>
      </c>
      <c r="E35" s="7">
        <v>4</v>
      </c>
      <c r="F35" s="7">
        <v>87</v>
      </c>
      <c r="G35" s="7">
        <v>28</v>
      </c>
      <c r="H35" s="7">
        <v>134</v>
      </c>
      <c r="I35" s="7">
        <v>49</v>
      </c>
      <c r="J35" s="8">
        <v>89</v>
      </c>
      <c r="K35" s="8">
        <v>24</v>
      </c>
      <c r="L35" s="8">
        <v>13</v>
      </c>
      <c r="M35" s="8">
        <v>40</v>
      </c>
      <c r="N35" s="8">
        <v>17</v>
      </c>
      <c r="O35" s="8">
        <v>75</v>
      </c>
      <c r="P35" s="8">
        <v>23</v>
      </c>
      <c r="Q35" s="8">
        <v>47</v>
      </c>
      <c r="R35" s="8">
        <v>46</v>
      </c>
      <c r="S35" s="8">
        <v>70</v>
      </c>
      <c r="T35" s="8">
        <v>46</v>
      </c>
      <c r="U35" s="8">
        <v>5</v>
      </c>
      <c r="V35" s="8">
        <v>2</v>
      </c>
      <c r="W35" s="8">
        <v>2</v>
      </c>
      <c r="X35" s="8">
        <v>9</v>
      </c>
      <c r="Y35" s="8">
        <v>8</v>
      </c>
      <c r="Z35" s="8">
        <v>5</v>
      </c>
      <c r="AA35" s="8">
        <v>4</v>
      </c>
      <c r="AB35" s="8">
        <v>29</v>
      </c>
    </row>
    <row r="36" spans="1:28" ht="15" customHeight="1" x14ac:dyDescent="0.25">
      <c r="A36" s="7">
        <v>29</v>
      </c>
      <c r="B36" s="19" t="s">
        <v>71</v>
      </c>
      <c r="C36" s="7">
        <v>123</v>
      </c>
      <c r="D36" s="7">
        <v>55</v>
      </c>
      <c r="E36" s="7">
        <v>1</v>
      </c>
      <c r="F36" s="7">
        <v>55</v>
      </c>
      <c r="G36" s="7">
        <v>7</v>
      </c>
      <c r="H36" s="7">
        <v>48</v>
      </c>
      <c r="I36" s="7">
        <v>15</v>
      </c>
      <c r="J36" s="8">
        <v>28</v>
      </c>
      <c r="K36" s="8">
        <v>12</v>
      </c>
      <c r="L36" s="8">
        <v>13</v>
      </c>
      <c r="M36" s="8">
        <v>22</v>
      </c>
      <c r="N36" s="8">
        <v>14</v>
      </c>
      <c r="O36" s="8">
        <v>23</v>
      </c>
      <c r="P36" s="8">
        <v>5</v>
      </c>
      <c r="Q36" s="8">
        <v>10</v>
      </c>
      <c r="R36" s="8">
        <v>19</v>
      </c>
      <c r="S36" s="8">
        <v>13</v>
      </c>
      <c r="T36" s="8">
        <v>23</v>
      </c>
      <c r="U36" s="8">
        <v>5</v>
      </c>
      <c r="V36" s="8">
        <v>3</v>
      </c>
      <c r="W36" s="8">
        <v>0</v>
      </c>
      <c r="X36" s="8">
        <v>2</v>
      </c>
      <c r="Y36" s="8">
        <v>2</v>
      </c>
      <c r="Z36" s="8">
        <v>2</v>
      </c>
      <c r="AA36" s="8">
        <v>14</v>
      </c>
      <c r="AB36" s="8">
        <v>7</v>
      </c>
    </row>
    <row r="37" spans="1:28" ht="15" customHeight="1" x14ac:dyDescent="0.25">
      <c r="A37" s="7">
        <v>30</v>
      </c>
      <c r="B37" s="19" t="s">
        <v>72</v>
      </c>
      <c r="C37" s="7">
        <v>46</v>
      </c>
      <c r="D37" s="7">
        <v>38</v>
      </c>
      <c r="E37" s="7">
        <v>1</v>
      </c>
      <c r="F37" s="7">
        <v>38</v>
      </c>
      <c r="G37" s="7">
        <v>4</v>
      </c>
      <c r="H37" s="7">
        <v>34</v>
      </c>
      <c r="I37" s="7">
        <v>9</v>
      </c>
      <c r="J37" s="8">
        <v>19</v>
      </c>
      <c r="K37" s="8">
        <v>10</v>
      </c>
      <c r="L37" s="8">
        <v>4</v>
      </c>
      <c r="M37" s="8">
        <v>15</v>
      </c>
      <c r="N37" s="8">
        <v>9</v>
      </c>
      <c r="O37" s="8">
        <v>18</v>
      </c>
      <c r="P37" s="8">
        <v>5</v>
      </c>
      <c r="Q37" s="8">
        <v>5</v>
      </c>
      <c r="R37" s="8">
        <v>7</v>
      </c>
      <c r="S37" s="8">
        <v>5</v>
      </c>
      <c r="T37" s="8">
        <v>26</v>
      </c>
      <c r="U37" s="8">
        <v>4</v>
      </c>
      <c r="V37" s="8">
        <v>4</v>
      </c>
      <c r="W37" s="8">
        <v>1</v>
      </c>
      <c r="X37" s="8">
        <v>1</v>
      </c>
      <c r="Y37" s="8">
        <v>0</v>
      </c>
      <c r="Z37" s="8">
        <v>1</v>
      </c>
      <c r="AA37" s="8">
        <v>0</v>
      </c>
      <c r="AB37" s="8">
        <v>3</v>
      </c>
    </row>
    <row r="38" spans="1:28" ht="15" customHeight="1" x14ac:dyDescent="0.25">
      <c r="A38" s="7">
        <v>31</v>
      </c>
      <c r="B38" s="19" t="s">
        <v>73</v>
      </c>
      <c r="C38" s="7">
        <v>136</v>
      </c>
      <c r="D38" s="7">
        <v>85</v>
      </c>
      <c r="E38" s="7">
        <v>1</v>
      </c>
      <c r="F38" s="7">
        <v>85</v>
      </c>
      <c r="G38" s="7">
        <v>21</v>
      </c>
      <c r="H38" s="7">
        <v>64</v>
      </c>
      <c r="I38" s="7">
        <v>22</v>
      </c>
      <c r="J38" s="8">
        <v>53</v>
      </c>
      <c r="K38" s="8">
        <v>10</v>
      </c>
      <c r="L38" s="8">
        <v>5</v>
      </c>
      <c r="M38" s="8">
        <v>26</v>
      </c>
      <c r="N38" s="8">
        <v>12</v>
      </c>
      <c r="O38" s="8">
        <v>43</v>
      </c>
      <c r="P38" s="8">
        <v>31</v>
      </c>
      <c r="Q38" s="8">
        <v>16</v>
      </c>
      <c r="R38" s="8">
        <v>22</v>
      </c>
      <c r="S38" s="8">
        <v>21</v>
      </c>
      <c r="T38" s="8">
        <v>42</v>
      </c>
      <c r="U38" s="8">
        <v>5</v>
      </c>
      <c r="V38" s="8">
        <v>3</v>
      </c>
      <c r="W38" s="8">
        <v>2</v>
      </c>
      <c r="X38" s="8">
        <v>3</v>
      </c>
      <c r="Y38" s="8">
        <v>3</v>
      </c>
      <c r="Z38" s="8">
        <v>3</v>
      </c>
      <c r="AA38" s="8">
        <v>10</v>
      </c>
      <c r="AB38" s="8">
        <v>7</v>
      </c>
    </row>
    <row r="39" spans="1:28" ht="15" customHeight="1" x14ac:dyDescent="0.25">
      <c r="A39" s="7">
        <v>32</v>
      </c>
      <c r="B39" s="19" t="s">
        <v>74</v>
      </c>
      <c r="C39" s="7">
        <v>86</v>
      </c>
      <c r="D39" s="7">
        <v>68</v>
      </c>
      <c r="E39" s="7">
        <v>3</v>
      </c>
      <c r="F39" s="7">
        <v>14</v>
      </c>
      <c r="G39" s="7">
        <v>37</v>
      </c>
      <c r="H39" s="7">
        <v>31</v>
      </c>
      <c r="I39" s="7">
        <v>17</v>
      </c>
      <c r="J39" s="8">
        <v>34</v>
      </c>
      <c r="K39" s="8">
        <v>17</v>
      </c>
      <c r="L39" s="8">
        <v>12</v>
      </c>
      <c r="M39" s="8">
        <v>29</v>
      </c>
      <c r="N39" s="8">
        <v>19</v>
      </c>
      <c r="O39" s="8">
        <v>34</v>
      </c>
      <c r="P39" s="8">
        <v>13</v>
      </c>
      <c r="Q39" s="8">
        <v>5</v>
      </c>
      <c r="R39" s="8">
        <v>20</v>
      </c>
      <c r="S39" s="8">
        <v>24</v>
      </c>
      <c r="T39" s="8">
        <v>24</v>
      </c>
      <c r="U39" s="8">
        <v>4</v>
      </c>
      <c r="V39" s="8">
        <v>3</v>
      </c>
      <c r="W39" s="8">
        <v>1</v>
      </c>
      <c r="X39" s="8">
        <v>1</v>
      </c>
      <c r="Y39" s="8">
        <v>1</v>
      </c>
      <c r="Z39" s="8">
        <v>1</v>
      </c>
      <c r="AA39" s="8">
        <v>5</v>
      </c>
      <c r="AB39" s="8">
        <v>7</v>
      </c>
    </row>
    <row r="40" spans="1:28" ht="15" customHeight="1" x14ac:dyDescent="0.25">
      <c r="A40" s="7">
        <v>33</v>
      </c>
      <c r="B40" s="19" t="s">
        <v>75</v>
      </c>
      <c r="C40" s="7">
        <v>166</v>
      </c>
      <c r="D40" s="7">
        <v>129</v>
      </c>
      <c r="E40" s="7">
        <v>1</v>
      </c>
      <c r="F40" s="7">
        <v>59</v>
      </c>
      <c r="G40" s="7">
        <v>34</v>
      </c>
      <c r="H40" s="7">
        <v>95</v>
      </c>
      <c r="I40" s="7">
        <v>34</v>
      </c>
      <c r="J40" s="8">
        <v>62</v>
      </c>
      <c r="K40" s="8">
        <v>33</v>
      </c>
      <c r="L40" s="8">
        <v>28</v>
      </c>
      <c r="M40" s="8">
        <v>30</v>
      </c>
      <c r="N40" s="8">
        <v>13</v>
      </c>
      <c r="O40" s="8">
        <v>61</v>
      </c>
      <c r="P40" s="8">
        <v>21</v>
      </c>
      <c r="Q40" s="8">
        <v>38</v>
      </c>
      <c r="R40" s="8">
        <v>52</v>
      </c>
      <c r="S40" s="8">
        <v>31</v>
      </c>
      <c r="T40" s="8">
        <v>46</v>
      </c>
      <c r="U40" s="8">
        <v>3</v>
      </c>
      <c r="V40" s="8">
        <v>1</v>
      </c>
      <c r="W40" s="8">
        <v>0</v>
      </c>
      <c r="X40" s="8">
        <v>4</v>
      </c>
      <c r="Y40" s="8">
        <v>3</v>
      </c>
      <c r="Z40" s="8">
        <v>0</v>
      </c>
      <c r="AA40" s="8">
        <v>6</v>
      </c>
      <c r="AB40" s="8">
        <v>11</v>
      </c>
    </row>
    <row r="41" spans="1:28" ht="15" customHeight="1" x14ac:dyDescent="0.25">
      <c r="A41" s="7">
        <v>34</v>
      </c>
      <c r="B41" s="19" t="s">
        <v>76</v>
      </c>
      <c r="C41" s="7">
        <v>170</v>
      </c>
      <c r="D41" s="7">
        <v>137</v>
      </c>
      <c r="E41" s="7">
        <v>6</v>
      </c>
      <c r="F41" s="7">
        <v>112</v>
      </c>
      <c r="G41" s="7">
        <v>40</v>
      </c>
      <c r="H41" s="7">
        <v>97</v>
      </c>
      <c r="I41" s="7">
        <v>26</v>
      </c>
      <c r="J41" s="8">
        <v>86</v>
      </c>
      <c r="K41" s="8">
        <v>25</v>
      </c>
      <c r="L41" s="8">
        <v>15</v>
      </c>
      <c r="M41" s="8">
        <v>33</v>
      </c>
      <c r="N41" s="8">
        <v>14</v>
      </c>
      <c r="O41" s="8">
        <v>82</v>
      </c>
      <c r="P41" s="8">
        <v>37</v>
      </c>
      <c r="Q41" s="8">
        <v>22</v>
      </c>
      <c r="R41" s="8">
        <v>43</v>
      </c>
      <c r="S41" s="8">
        <v>34</v>
      </c>
      <c r="T41" s="8">
        <v>60</v>
      </c>
      <c r="U41" s="8">
        <v>3</v>
      </c>
      <c r="V41" s="8">
        <v>2</v>
      </c>
      <c r="W41" s="8">
        <v>0</v>
      </c>
      <c r="X41" s="8">
        <v>7</v>
      </c>
      <c r="Y41" s="8">
        <v>5</v>
      </c>
      <c r="Z41" s="8">
        <v>4</v>
      </c>
      <c r="AA41" s="8">
        <v>4</v>
      </c>
      <c r="AB41" s="8">
        <v>18</v>
      </c>
    </row>
    <row r="42" spans="1:28" ht="15" customHeight="1" x14ac:dyDescent="0.25">
      <c r="A42" s="7">
        <v>35</v>
      </c>
      <c r="B42" s="19" t="s">
        <v>77</v>
      </c>
      <c r="C42" s="7">
        <v>139</v>
      </c>
      <c r="D42" s="7">
        <v>105</v>
      </c>
      <c r="E42" s="7">
        <v>3</v>
      </c>
      <c r="F42" s="7">
        <v>55</v>
      </c>
      <c r="G42" s="7">
        <v>27</v>
      </c>
      <c r="H42" s="7">
        <v>78</v>
      </c>
      <c r="I42" s="7">
        <v>30</v>
      </c>
      <c r="J42" s="8">
        <v>56</v>
      </c>
      <c r="K42" s="8">
        <v>19</v>
      </c>
      <c r="L42" s="8">
        <v>14</v>
      </c>
      <c r="M42" s="8">
        <v>31</v>
      </c>
      <c r="N42" s="8">
        <v>18</v>
      </c>
      <c r="O42" s="8">
        <v>61</v>
      </c>
      <c r="P42" s="8">
        <v>37</v>
      </c>
      <c r="Q42" s="8">
        <v>13</v>
      </c>
      <c r="R42" s="8">
        <v>25</v>
      </c>
      <c r="S42" s="8">
        <v>36</v>
      </c>
      <c r="T42" s="8">
        <v>44</v>
      </c>
      <c r="U42" s="8">
        <v>5</v>
      </c>
      <c r="V42" s="8">
        <v>4</v>
      </c>
      <c r="W42" s="8">
        <v>0</v>
      </c>
      <c r="X42" s="8">
        <v>8</v>
      </c>
      <c r="Y42" s="8">
        <v>3</v>
      </c>
      <c r="Z42" s="8">
        <v>6</v>
      </c>
      <c r="AA42" s="8">
        <v>11</v>
      </c>
      <c r="AB42" s="8">
        <v>8</v>
      </c>
    </row>
    <row r="43" spans="1:28" ht="15" customHeight="1" x14ac:dyDescent="0.25">
      <c r="A43" s="7">
        <v>36</v>
      </c>
      <c r="B43" s="19" t="s">
        <v>78</v>
      </c>
      <c r="C43" s="7">
        <v>54</v>
      </c>
      <c r="D43" s="7">
        <v>40</v>
      </c>
      <c r="E43" s="7">
        <v>2</v>
      </c>
      <c r="F43" s="7">
        <v>24</v>
      </c>
      <c r="G43" s="7">
        <v>11</v>
      </c>
      <c r="H43" s="7">
        <v>29</v>
      </c>
      <c r="I43" s="7">
        <v>8</v>
      </c>
      <c r="J43" s="8">
        <v>24</v>
      </c>
      <c r="K43" s="8">
        <v>8</v>
      </c>
      <c r="L43" s="8">
        <v>11</v>
      </c>
      <c r="M43" s="8">
        <v>14</v>
      </c>
      <c r="N43" s="8">
        <v>2</v>
      </c>
      <c r="O43" s="8">
        <v>18</v>
      </c>
      <c r="P43" s="8">
        <v>7</v>
      </c>
      <c r="Q43" s="8">
        <v>8</v>
      </c>
      <c r="R43" s="8">
        <v>10</v>
      </c>
      <c r="S43" s="8">
        <v>12</v>
      </c>
      <c r="T43" s="8">
        <v>18</v>
      </c>
      <c r="U43" s="8">
        <v>0</v>
      </c>
      <c r="V43" s="8">
        <v>0</v>
      </c>
      <c r="W43" s="8">
        <v>0</v>
      </c>
      <c r="X43" s="8">
        <v>1</v>
      </c>
      <c r="Y43" s="8">
        <v>1</v>
      </c>
      <c r="Z43" s="8">
        <v>1</v>
      </c>
      <c r="AA43" s="8">
        <v>5</v>
      </c>
      <c r="AB43" s="8">
        <v>8</v>
      </c>
    </row>
    <row r="44" spans="1:28" ht="15" customHeight="1" x14ac:dyDescent="0.25">
      <c r="A44" s="7">
        <v>37</v>
      </c>
      <c r="B44" s="19" t="s">
        <v>79</v>
      </c>
      <c r="C44" s="7">
        <v>97</v>
      </c>
      <c r="D44" s="7">
        <v>82</v>
      </c>
      <c r="E44" s="7">
        <v>2</v>
      </c>
      <c r="F44" s="7">
        <v>22</v>
      </c>
      <c r="G44" s="7">
        <v>17</v>
      </c>
      <c r="H44" s="7">
        <v>65</v>
      </c>
      <c r="I44" s="7">
        <v>25</v>
      </c>
      <c r="J44" s="8">
        <v>41</v>
      </c>
      <c r="K44" s="8">
        <v>16</v>
      </c>
      <c r="L44" s="8">
        <v>18</v>
      </c>
      <c r="M44" s="8">
        <v>34</v>
      </c>
      <c r="N44" s="8">
        <v>19</v>
      </c>
      <c r="O44" s="8">
        <v>37</v>
      </c>
      <c r="P44" s="8">
        <v>18</v>
      </c>
      <c r="Q44" s="8">
        <v>11</v>
      </c>
      <c r="R44" s="8">
        <v>21</v>
      </c>
      <c r="S44" s="8">
        <v>30</v>
      </c>
      <c r="T44" s="8">
        <v>31</v>
      </c>
      <c r="U44" s="8">
        <v>4</v>
      </c>
      <c r="V44" s="8">
        <v>1</v>
      </c>
      <c r="W44" s="8">
        <v>1</v>
      </c>
      <c r="X44" s="8">
        <v>3</v>
      </c>
      <c r="Y44" s="8">
        <v>3</v>
      </c>
      <c r="Z44" s="8">
        <v>3</v>
      </c>
      <c r="AA44" s="8">
        <v>10</v>
      </c>
      <c r="AB44" s="8">
        <v>9</v>
      </c>
    </row>
    <row r="45" spans="1:28" ht="15" customHeight="1" x14ac:dyDescent="0.25">
      <c r="A45" s="7">
        <v>38</v>
      </c>
      <c r="B45" s="19" t="s">
        <v>80</v>
      </c>
      <c r="C45" s="7">
        <v>76</v>
      </c>
      <c r="D45" s="7">
        <v>62</v>
      </c>
      <c r="E45" s="7">
        <v>3</v>
      </c>
      <c r="F45" s="7">
        <v>60</v>
      </c>
      <c r="G45" s="7">
        <v>13</v>
      </c>
      <c r="H45" s="7">
        <v>49</v>
      </c>
      <c r="I45" s="7">
        <v>19</v>
      </c>
      <c r="J45" s="8">
        <v>28</v>
      </c>
      <c r="K45" s="8">
        <v>15</v>
      </c>
      <c r="L45" s="8">
        <v>11</v>
      </c>
      <c r="M45" s="8">
        <v>12</v>
      </c>
      <c r="N45" s="8">
        <v>7</v>
      </c>
      <c r="O45" s="8">
        <v>32</v>
      </c>
      <c r="P45" s="8">
        <v>14</v>
      </c>
      <c r="Q45" s="8">
        <v>18</v>
      </c>
      <c r="R45" s="8">
        <v>21</v>
      </c>
      <c r="S45" s="8">
        <v>13</v>
      </c>
      <c r="T45" s="8">
        <v>28</v>
      </c>
      <c r="U45" s="8">
        <v>2</v>
      </c>
      <c r="V45" s="8">
        <v>1</v>
      </c>
      <c r="W45" s="8">
        <v>0</v>
      </c>
      <c r="X45" s="8">
        <v>7</v>
      </c>
      <c r="Y45" s="8">
        <v>1</v>
      </c>
      <c r="Z45" s="8">
        <v>6</v>
      </c>
      <c r="AA45" s="8">
        <v>11</v>
      </c>
      <c r="AB45" s="8">
        <v>16</v>
      </c>
    </row>
    <row r="46" spans="1:28" ht="15" customHeight="1" x14ac:dyDescent="0.25">
      <c r="A46" s="7">
        <v>39</v>
      </c>
      <c r="B46" s="19" t="s">
        <v>81</v>
      </c>
      <c r="C46" s="7">
        <v>85</v>
      </c>
      <c r="D46" s="7">
        <v>66</v>
      </c>
      <c r="E46" s="7">
        <v>0</v>
      </c>
      <c r="F46" s="7">
        <v>52</v>
      </c>
      <c r="G46" s="7">
        <v>11</v>
      </c>
      <c r="H46" s="7">
        <v>55</v>
      </c>
      <c r="I46" s="7">
        <v>16</v>
      </c>
      <c r="J46" s="8">
        <v>40</v>
      </c>
      <c r="K46" s="8">
        <v>10</v>
      </c>
      <c r="L46" s="8">
        <v>3</v>
      </c>
      <c r="M46" s="8">
        <v>16</v>
      </c>
      <c r="N46" s="8">
        <v>12</v>
      </c>
      <c r="O46" s="8">
        <v>38</v>
      </c>
      <c r="P46" s="8">
        <v>7</v>
      </c>
      <c r="Q46" s="8">
        <v>12</v>
      </c>
      <c r="R46" s="8">
        <v>21</v>
      </c>
      <c r="S46" s="8">
        <v>30</v>
      </c>
      <c r="T46" s="8">
        <v>15</v>
      </c>
      <c r="U46" s="8">
        <v>2</v>
      </c>
      <c r="V46" s="8">
        <v>2</v>
      </c>
      <c r="W46" s="8">
        <v>0</v>
      </c>
      <c r="X46" s="8">
        <v>1</v>
      </c>
      <c r="Y46" s="8">
        <v>0</v>
      </c>
      <c r="Z46" s="8">
        <v>0</v>
      </c>
      <c r="AA46" s="8">
        <v>0</v>
      </c>
      <c r="AB46" s="8">
        <v>0</v>
      </c>
    </row>
    <row r="47" spans="1:28" ht="15" customHeight="1" x14ac:dyDescent="0.25">
      <c r="A47" s="7">
        <v>40</v>
      </c>
      <c r="B47" s="19" t="s">
        <v>82</v>
      </c>
      <c r="C47" s="7">
        <v>147</v>
      </c>
      <c r="D47" s="7">
        <v>99</v>
      </c>
      <c r="E47" s="7">
        <v>3</v>
      </c>
      <c r="F47" s="7">
        <v>27</v>
      </c>
      <c r="G47" s="7">
        <v>40</v>
      </c>
      <c r="H47" s="7">
        <v>59</v>
      </c>
      <c r="I47" s="7">
        <v>17</v>
      </c>
      <c r="J47" s="8">
        <v>52</v>
      </c>
      <c r="K47" s="8">
        <v>30</v>
      </c>
      <c r="L47" s="8">
        <v>18</v>
      </c>
      <c r="M47" s="8">
        <v>28</v>
      </c>
      <c r="N47" s="8">
        <v>15</v>
      </c>
      <c r="O47" s="8">
        <v>61</v>
      </c>
      <c r="P47" s="8">
        <v>19</v>
      </c>
      <c r="Q47" s="8">
        <v>10</v>
      </c>
      <c r="R47" s="8">
        <v>31</v>
      </c>
      <c r="S47" s="8">
        <v>21</v>
      </c>
      <c r="T47" s="8">
        <v>47</v>
      </c>
      <c r="U47" s="8">
        <v>2</v>
      </c>
      <c r="V47" s="8">
        <v>2</v>
      </c>
      <c r="W47" s="8">
        <v>0</v>
      </c>
      <c r="X47" s="8">
        <v>1</v>
      </c>
      <c r="Y47" s="8">
        <v>0</v>
      </c>
      <c r="Z47" s="8">
        <v>0</v>
      </c>
      <c r="AA47" s="8">
        <v>4</v>
      </c>
      <c r="AB47" s="8">
        <v>11</v>
      </c>
    </row>
    <row r="48" spans="1:28" ht="15" customHeight="1" x14ac:dyDescent="0.25">
      <c r="A48" s="7">
        <v>41</v>
      </c>
      <c r="B48" s="19" t="s">
        <v>83</v>
      </c>
      <c r="C48" s="7">
        <v>72</v>
      </c>
      <c r="D48" s="7">
        <v>46</v>
      </c>
      <c r="E48" s="7">
        <v>1</v>
      </c>
      <c r="F48" s="7">
        <v>26</v>
      </c>
      <c r="G48" s="7">
        <v>5</v>
      </c>
      <c r="H48" s="7">
        <v>41</v>
      </c>
      <c r="I48" s="7">
        <v>14</v>
      </c>
      <c r="J48" s="8">
        <v>22</v>
      </c>
      <c r="K48" s="8">
        <v>10</v>
      </c>
      <c r="L48" s="8">
        <v>9</v>
      </c>
      <c r="M48" s="8">
        <v>25</v>
      </c>
      <c r="N48" s="8">
        <v>8</v>
      </c>
      <c r="O48" s="8">
        <v>18</v>
      </c>
      <c r="P48" s="8">
        <v>11</v>
      </c>
      <c r="Q48" s="8">
        <v>3</v>
      </c>
      <c r="R48" s="8">
        <v>19</v>
      </c>
      <c r="S48" s="8">
        <v>13</v>
      </c>
      <c r="T48" s="8">
        <v>14</v>
      </c>
      <c r="U48" s="8">
        <v>0</v>
      </c>
      <c r="V48" s="8">
        <v>0</v>
      </c>
      <c r="W48" s="8">
        <v>0</v>
      </c>
      <c r="X48" s="8">
        <v>1</v>
      </c>
      <c r="Y48" s="8">
        <v>1</v>
      </c>
      <c r="Z48" s="8">
        <v>0</v>
      </c>
      <c r="AA48" s="8">
        <v>2</v>
      </c>
      <c r="AB48" s="8">
        <v>6</v>
      </c>
    </row>
    <row r="49" spans="1:28" ht="15" customHeight="1" x14ac:dyDescent="0.25">
      <c r="A49" s="7">
        <v>42</v>
      </c>
      <c r="B49" s="19" t="s">
        <v>84</v>
      </c>
      <c r="C49" s="7">
        <v>117</v>
      </c>
      <c r="D49" s="7">
        <v>97</v>
      </c>
      <c r="E49" s="7">
        <v>5</v>
      </c>
      <c r="F49" s="7">
        <v>97</v>
      </c>
      <c r="G49" s="7">
        <v>22</v>
      </c>
      <c r="H49" s="7">
        <v>75</v>
      </c>
      <c r="I49" s="7">
        <v>15</v>
      </c>
      <c r="J49" s="8">
        <v>52</v>
      </c>
      <c r="K49" s="8">
        <v>30</v>
      </c>
      <c r="L49" s="8">
        <v>23</v>
      </c>
      <c r="M49" s="8">
        <v>41</v>
      </c>
      <c r="N49" s="8">
        <v>20</v>
      </c>
      <c r="O49" s="8">
        <v>24</v>
      </c>
      <c r="P49" s="8">
        <v>21</v>
      </c>
      <c r="Q49" s="8">
        <v>32</v>
      </c>
      <c r="R49" s="8">
        <v>17</v>
      </c>
      <c r="S49" s="8">
        <v>25</v>
      </c>
      <c r="T49" s="8">
        <v>55</v>
      </c>
      <c r="U49" s="8">
        <v>5</v>
      </c>
      <c r="V49" s="8">
        <v>5</v>
      </c>
      <c r="W49" s="8">
        <v>0</v>
      </c>
      <c r="X49" s="8">
        <v>2</v>
      </c>
      <c r="Y49" s="8">
        <v>2</v>
      </c>
      <c r="Z49" s="8">
        <v>2</v>
      </c>
      <c r="AA49" s="8">
        <v>15</v>
      </c>
      <c r="AB49" s="8">
        <v>10</v>
      </c>
    </row>
    <row r="50" spans="1:28" x14ac:dyDescent="0.25">
      <c r="A50" s="16"/>
      <c r="B50" s="17" t="s">
        <v>105</v>
      </c>
      <c r="C50" s="23">
        <f>SUM(C8:C49)</f>
        <v>4448</v>
      </c>
      <c r="D50" s="23">
        <f t="shared" ref="D50:AB50" si="0">SUM(D8:D49)</f>
        <v>3256</v>
      </c>
      <c r="E50" s="23">
        <f t="shared" si="0"/>
        <v>98</v>
      </c>
      <c r="F50" s="23">
        <f t="shared" si="0"/>
        <v>1769</v>
      </c>
      <c r="G50" s="23">
        <f t="shared" si="0"/>
        <v>809</v>
      </c>
      <c r="H50" s="23">
        <f t="shared" si="0"/>
        <v>2447</v>
      </c>
      <c r="I50" s="23">
        <f t="shared" si="0"/>
        <v>795</v>
      </c>
      <c r="J50" s="23">
        <f t="shared" si="0"/>
        <v>1700</v>
      </c>
      <c r="K50" s="23">
        <f t="shared" si="0"/>
        <v>761</v>
      </c>
      <c r="L50" s="23">
        <f t="shared" si="0"/>
        <v>615</v>
      </c>
      <c r="M50" s="23">
        <f t="shared" si="0"/>
        <v>1061</v>
      </c>
      <c r="N50" s="23">
        <f t="shared" si="0"/>
        <v>612</v>
      </c>
      <c r="O50" s="23">
        <f t="shared" si="0"/>
        <v>1636</v>
      </c>
      <c r="P50" s="23">
        <f t="shared" si="0"/>
        <v>782</v>
      </c>
      <c r="Q50" s="23">
        <f t="shared" si="0"/>
        <v>559</v>
      </c>
      <c r="R50" s="23">
        <f t="shared" si="0"/>
        <v>876</v>
      </c>
      <c r="S50" s="23">
        <f t="shared" si="0"/>
        <v>1039</v>
      </c>
      <c r="T50" s="23">
        <f t="shared" si="0"/>
        <v>1341</v>
      </c>
      <c r="U50" s="23">
        <f t="shared" si="0"/>
        <v>110</v>
      </c>
      <c r="V50" s="23">
        <f t="shared" si="0"/>
        <v>75</v>
      </c>
      <c r="W50" s="23">
        <f t="shared" si="0"/>
        <v>22</v>
      </c>
      <c r="X50" s="23">
        <f t="shared" si="0"/>
        <v>130</v>
      </c>
      <c r="Y50" s="23">
        <f t="shared" si="0"/>
        <v>66</v>
      </c>
      <c r="Z50" s="23">
        <f t="shared" si="0"/>
        <v>74</v>
      </c>
      <c r="AA50" s="23">
        <f t="shared" si="0"/>
        <v>223</v>
      </c>
      <c r="AB50" s="23">
        <f t="shared" si="0"/>
        <v>331</v>
      </c>
    </row>
    <row r="51" spans="1:28" customFormat="1" x14ac:dyDescent="0.25"/>
    <row r="52" spans="1:28" customFormat="1" x14ac:dyDescent="0.25"/>
  </sheetData>
  <mergeCells count="18">
    <mergeCell ref="C1:Z1"/>
    <mergeCell ref="I2:U2"/>
    <mergeCell ref="U4:W5"/>
    <mergeCell ref="X4:Z5"/>
    <mergeCell ref="AA4:AA6"/>
    <mergeCell ref="AB4:AB6"/>
    <mergeCell ref="D5:D6"/>
    <mergeCell ref="E5:E6"/>
    <mergeCell ref="G5:H5"/>
    <mergeCell ref="I5:K5"/>
    <mergeCell ref="M5:Q5"/>
    <mergeCell ref="R5:T5"/>
    <mergeCell ref="G4:T4"/>
    <mergeCell ref="A4:A6"/>
    <mergeCell ref="B4:B6"/>
    <mergeCell ref="C4:C6"/>
    <mergeCell ref="D4:E4"/>
    <mergeCell ref="F4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52"/>
  <sheetViews>
    <sheetView tabSelected="1" topLeftCell="A34" workbookViewId="0">
      <selection activeCell="F60" sqref="F60"/>
    </sheetView>
  </sheetViews>
  <sheetFormatPr defaultRowHeight="15" x14ac:dyDescent="0.25"/>
  <cols>
    <col min="1" max="1" width="5.28515625" style="2" customWidth="1"/>
    <col min="2" max="2" width="26.140625" style="2" customWidth="1"/>
    <col min="3" max="3" width="13.140625" style="2" customWidth="1"/>
    <col min="4" max="4" width="13.7109375" style="2" customWidth="1"/>
    <col min="5" max="5" width="13.140625" style="2" customWidth="1"/>
    <col min="6" max="6" width="15.85546875" style="2" customWidth="1"/>
    <col min="7" max="10" width="9.140625" style="2"/>
    <col min="11" max="11" width="10.7109375" style="2" customWidth="1"/>
    <col min="12" max="12" width="13.28515625" style="2" customWidth="1"/>
    <col min="13" max="13" width="13.140625" style="2" customWidth="1"/>
    <col min="14" max="14" width="11.28515625" style="2" customWidth="1"/>
    <col min="15" max="15" width="14" style="2" customWidth="1"/>
    <col min="16" max="16" width="13.85546875" style="2" customWidth="1"/>
    <col min="17" max="20" width="9.140625" style="2"/>
    <col min="21" max="21" width="14.28515625" style="2" customWidth="1"/>
    <col min="22" max="22" width="13.7109375" style="2" customWidth="1"/>
    <col min="23" max="23" width="11" style="2" customWidth="1"/>
    <col min="24" max="24" width="13.5703125" style="2" customWidth="1"/>
    <col min="25" max="25" width="13.85546875" style="2" customWidth="1"/>
    <col min="26" max="26" width="15.85546875" style="2" customWidth="1"/>
    <col min="27" max="27" width="16.28515625" style="2" customWidth="1"/>
    <col min="28" max="28" width="16.140625" style="2" customWidth="1"/>
    <col min="29" max="16384" width="9.140625" style="2"/>
  </cols>
  <sheetData>
    <row r="1" spans="1:28" s="1" customFormat="1" ht="19.5" thickBot="1" x14ac:dyDescent="0.3">
      <c r="C1" s="50" t="s">
        <v>103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8" s="1" customFormat="1" ht="19.5" thickBot="1" x14ac:dyDescent="0.3">
      <c r="I2" s="51" t="s">
        <v>104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8" s="1" customFormat="1" x14ac:dyDescent="0.25"/>
    <row r="4" spans="1:28" ht="15" customHeight="1" x14ac:dyDescent="0.25">
      <c r="A4" s="54" t="s">
        <v>0</v>
      </c>
      <c r="B4" s="54" t="s">
        <v>85</v>
      </c>
      <c r="C4" s="54" t="s">
        <v>1</v>
      </c>
      <c r="D4" s="54" t="s">
        <v>86</v>
      </c>
      <c r="E4" s="54"/>
      <c r="F4" s="54" t="s">
        <v>106</v>
      </c>
      <c r="G4" s="54" t="s">
        <v>88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0" t="s">
        <v>2</v>
      </c>
      <c r="V4" s="61"/>
      <c r="W4" s="62"/>
      <c r="X4" s="54" t="s">
        <v>3</v>
      </c>
      <c r="Y4" s="54"/>
      <c r="Z4" s="54"/>
      <c r="AA4" s="56" t="s">
        <v>89</v>
      </c>
      <c r="AB4" s="56" t="s">
        <v>90</v>
      </c>
    </row>
    <row r="5" spans="1:28" ht="29.25" customHeight="1" x14ac:dyDescent="0.25">
      <c r="A5" s="54"/>
      <c r="B5" s="54"/>
      <c r="C5" s="54"/>
      <c r="D5" s="55" t="s">
        <v>91</v>
      </c>
      <c r="E5" s="55" t="s">
        <v>92</v>
      </c>
      <c r="F5" s="54"/>
      <c r="G5" s="59" t="s">
        <v>4</v>
      </c>
      <c r="H5" s="59"/>
      <c r="I5" s="59" t="s">
        <v>5</v>
      </c>
      <c r="J5" s="54"/>
      <c r="K5" s="54"/>
      <c r="L5" s="27"/>
      <c r="M5" s="54" t="s">
        <v>7</v>
      </c>
      <c r="N5" s="54"/>
      <c r="O5" s="54"/>
      <c r="P5" s="54"/>
      <c r="Q5" s="54"/>
      <c r="R5" s="54" t="s">
        <v>8</v>
      </c>
      <c r="S5" s="54"/>
      <c r="T5" s="54"/>
      <c r="U5" s="63"/>
      <c r="V5" s="64"/>
      <c r="W5" s="65"/>
      <c r="X5" s="54"/>
      <c r="Y5" s="54"/>
      <c r="Z5" s="54"/>
      <c r="AA5" s="57"/>
      <c r="AB5" s="57"/>
    </row>
    <row r="6" spans="1:28" ht="95.25" thickBot="1" x14ac:dyDescent="0.3">
      <c r="A6" s="55"/>
      <c r="B6" s="55"/>
      <c r="C6" s="55"/>
      <c r="D6" s="58"/>
      <c r="E6" s="58"/>
      <c r="F6" s="55"/>
      <c r="G6" s="28" t="s">
        <v>9</v>
      </c>
      <c r="H6" s="29" t="s">
        <v>10</v>
      </c>
      <c r="I6" s="28" t="s">
        <v>11</v>
      </c>
      <c r="J6" s="28" t="s">
        <v>93</v>
      </c>
      <c r="K6" s="28" t="s">
        <v>94</v>
      </c>
      <c r="L6" s="30" t="s">
        <v>6</v>
      </c>
      <c r="M6" s="28" t="s">
        <v>12</v>
      </c>
      <c r="N6" s="28" t="s">
        <v>95</v>
      </c>
      <c r="O6" s="28" t="s">
        <v>13</v>
      </c>
      <c r="P6" s="28" t="s">
        <v>95</v>
      </c>
      <c r="Q6" s="28" t="s">
        <v>14</v>
      </c>
      <c r="R6" s="28" t="s">
        <v>15</v>
      </c>
      <c r="S6" s="28" t="s">
        <v>96</v>
      </c>
      <c r="T6" s="28" t="s">
        <v>97</v>
      </c>
      <c r="U6" s="31" t="s">
        <v>16</v>
      </c>
      <c r="V6" s="31" t="s">
        <v>98</v>
      </c>
      <c r="W6" s="31" t="s">
        <v>99</v>
      </c>
      <c r="X6" s="31" t="s">
        <v>16</v>
      </c>
      <c r="Y6" s="31" t="s">
        <v>100</v>
      </c>
      <c r="Z6" s="31" t="s">
        <v>101</v>
      </c>
      <c r="AA6" s="57"/>
      <c r="AB6" s="57"/>
    </row>
    <row r="7" spans="1:28" ht="15.75" thickBot="1" x14ac:dyDescent="0.3">
      <c r="A7" s="13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 t="s">
        <v>26</v>
      </c>
      <c r="K7" s="14" t="s">
        <v>27</v>
      </c>
      <c r="L7" s="14" t="s">
        <v>28</v>
      </c>
      <c r="M7" s="14" t="s">
        <v>29</v>
      </c>
      <c r="N7" s="14" t="s">
        <v>30</v>
      </c>
      <c r="O7" s="14" t="s">
        <v>31</v>
      </c>
      <c r="P7" s="14" t="s">
        <v>32</v>
      </c>
      <c r="Q7" s="14" t="s">
        <v>33</v>
      </c>
      <c r="R7" s="14" t="s">
        <v>34</v>
      </c>
      <c r="S7" s="14" t="s">
        <v>35</v>
      </c>
      <c r="T7" s="14" t="s">
        <v>36</v>
      </c>
      <c r="U7" s="14" t="s">
        <v>37</v>
      </c>
      <c r="V7" s="14" t="s">
        <v>38</v>
      </c>
      <c r="W7" s="14" t="s">
        <v>39</v>
      </c>
      <c r="X7" s="14" t="s">
        <v>40</v>
      </c>
      <c r="Y7" s="14" t="s">
        <v>41</v>
      </c>
      <c r="Z7" s="14" t="s">
        <v>42</v>
      </c>
      <c r="AA7" s="14">
        <v>27</v>
      </c>
      <c r="AB7" s="15" t="s">
        <v>102</v>
      </c>
    </row>
    <row r="8" spans="1:28" x14ac:dyDescent="0.25">
      <c r="A8" s="11">
        <v>1</v>
      </c>
      <c r="B8" s="18" t="s">
        <v>43</v>
      </c>
      <c r="C8" s="11">
        <v>316</v>
      </c>
      <c r="D8" s="11">
        <v>205</v>
      </c>
      <c r="E8" s="11">
        <v>1</v>
      </c>
      <c r="F8" s="11">
        <v>20</v>
      </c>
      <c r="G8" s="11">
        <v>40</v>
      </c>
      <c r="H8" s="11">
        <v>165</v>
      </c>
      <c r="I8" s="11">
        <v>30</v>
      </c>
      <c r="J8" s="12">
        <v>81</v>
      </c>
      <c r="K8" s="12">
        <v>94</v>
      </c>
      <c r="L8" s="12">
        <v>65</v>
      </c>
      <c r="M8" s="12">
        <v>128</v>
      </c>
      <c r="N8" s="12">
        <v>126</v>
      </c>
      <c r="O8" s="12">
        <v>77</v>
      </c>
      <c r="P8" s="12">
        <v>76</v>
      </c>
      <c r="Q8" s="12">
        <v>0</v>
      </c>
      <c r="R8" s="12">
        <v>10</v>
      </c>
      <c r="S8" s="12">
        <v>44</v>
      </c>
      <c r="T8" s="12">
        <v>151</v>
      </c>
      <c r="U8" s="12">
        <v>2</v>
      </c>
      <c r="V8" s="12">
        <v>2</v>
      </c>
      <c r="W8" s="12">
        <v>2</v>
      </c>
      <c r="X8" s="12">
        <v>1</v>
      </c>
      <c r="Y8" s="12">
        <v>0</v>
      </c>
      <c r="Z8" s="12">
        <v>1</v>
      </c>
      <c r="AA8" s="12">
        <v>0</v>
      </c>
      <c r="AB8" s="8">
        <v>1</v>
      </c>
    </row>
    <row r="9" spans="1:28" ht="15" customHeight="1" x14ac:dyDescent="0.25">
      <c r="A9" s="7">
        <f>A8+1</f>
        <v>2</v>
      </c>
      <c r="B9" s="19" t="s">
        <v>44</v>
      </c>
      <c r="C9" s="7">
        <v>250</v>
      </c>
      <c r="D9" s="7">
        <v>131</v>
      </c>
      <c r="E9" s="7">
        <v>2</v>
      </c>
      <c r="F9" s="7">
        <v>0</v>
      </c>
      <c r="G9" s="7">
        <v>18</v>
      </c>
      <c r="H9" s="7">
        <v>113</v>
      </c>
      <c r="I9" s="7">
        <v>27</v>
      </c>
      <c r="J9" s="8">
        <v>53</v>
      </c>
      <c r="K9" s="8">
        <v>51</v>
      </c>
      <c r="L9" s="8">
        <v>61</v>
      </c>
      <c r="M9" s="8">
        <v>69</v>
      </c>
      <c r="N9" s="8">
        <v>60</v>
      </c>
      <c r="O9" s="8">
        <v>61</v>
      </c>
      <c r="P9" s="8">
        <v>57</v>
      </c>
      <c r="Q9" s="8">
        <v>1</v>
      </c>
      <c r="R9" s="8">
        <v>10</v>
      </c>
      <c r="S9" s="8">
        <v>25</v>
      </c>
      <c r="T9" s="8">
        <v>96</v>
      </c>
      <c r="U9" s="8">
        <v>5</v>
      </c>
      <c r="V9" s="8">
        <v>5</v>
      </c>
      <c r="W9" s="8">
        <v>1</v>
      </c>
      <c r="X9" s="8">
        <v>0</v>
      </c>
      <c r="Y9" s="8">
        <v>0</v>
      </c>
      <c r="Z9" s="8">
        <v>0</v>
      </c>
      <c r="AA9" s="8">
        <v>0</v>
      </c>
      <c r="AB9" s="8">
        <v>0</v>
      </c>
    </row>
    <row r="10" spans="1:28" ht="15" customHeight="1" x14ac:dyDescent="0.25">
      <c r="A10" s="7">
        <f t="shared" ref="A10:A25" si="0">A9+1</f>
        <v>3</v>
      </c>
      <c r="B10" s="19" t="s">
        <v>45</v>
      </c>
      <c r="C10" s="7">
        <v>35</v>
      </c>
      <c r="D10" s="7">
        <v>24</v>
      </c>
      <c r="E10" s="7">
        <v>0</v>
      </c>
      <c r="F10" s="7">
        <v>0</v>
      </c>
      <c r="G10" s="7">
        <v>6</v>
      </c>
      <c r="H10" s="7">
        <v>18</v>
      </c>
      <c r="I10" s="7">
        <v>7</v>
      </c>
      <c r="J10" s="8">
        <v>9</v>
      </c>
      <c r="K10" s="8">
        <v>8</v>
      </c>
      <c r="L10" s="8">
        <v>7</v>
      </c>
      <c r="M10" s="8">
        <v>13</v>
      </c>
      <c r="N10" s="8">
        <v>13</v>
      </c>
      <c r="O10" s="8">
        <v>11</v>
      </c>
      <c r="P10" s="8">
        <v>11</v>
      </c>
      <c r="Q10" s="8">
        <v>0</v>
      </c>
      <c r="R10" s="8">
        <v>3</v>
      </c>
      <c r="S10" s="8">
        <v>4</v>
      </c>
      <c r="T10" s="8">
        <v>17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</row>
    <row r="11" spans="1:28" ht="15" customHeight="1" x14ac:dyDescent="0.25">
      <c r="A11" s="7">
        <f t="shared" si="0"/>
        <v>4</v>
      </c>
      <c r="B11" s="19" t="s">
        <v>46</v>
      </c>
      <c r="C11" s="7">
        <v>775</v>
      </c>
      <c r="D11" s="7">
        <v>484</v>
      </c>
      <c r="E11" s="7">
        <v>16</v>
      </c>
      <c r="F11" s="7">
        <v>0</v>
      </c>
      <c r="G11" s="7">
        <v>99</v>
      </c>
      <c r="H11" s="7">
        <v>385</v>
      </c>
      <c r="I11" s="7">
        <v>94</v>
      </c>
      <c r="J11" s="8">
        <v>183</v>
      </c>
      <c r="K11" s="8">
        <v>207</v>
      </c>
      <c r="L11" s="8">
        <v>157</v>
      </c>
      <c r="M11" s="8">
        <v>362</v>
      </c>
      <c r="N11" s="8">
        <v>328</v>
      </c>
      <c r="O11" s="8">
        <v>122</v>
      </c>
      <c r="P11" s="8">
        <v>117</v>
      </c>
      <c r="Q11" s="8">
        <v>0</v>
      </c>
      <c r="R11" s="8">
        <v>36</v>
      </c>
      <c r="S11" s="8">
        <v>65</v>
      </c>
      <c r="T11" s="8">
        <v>383</v>
      </c>
      <c r="U11" s="8">
        <v>14</v>
      </c>
      <c r="V11" s="8">
        <v>8</v>
      </c>
      <c r="W11" s="8">
        <v>6</v>
      </c>
      <c r="X11" s="8">
        <v>0</v>
      </c>
      <c r="Y11" s="8">
        <v>0</v>
      </c>
      <c r="Z11" s="8">
        <v>0</v>
      </c>
      <c r="AA11" s="8">
        <v>7</v>
      </c>
      <c r="AB11" s="8">
        <v>1</v>
      </c>
    </row>
    <row r="12" spans="1:28" ht="15" customHeight="1" x14ac:dyDescent="0.25">
      <c r="A12" s="7">
        <f t="shared" si="0"/>
        <v>5</v>
      </c>
      <c r="B12" s="19" t="s">
        <v>47</v>
      </c>
      <c r="C12" s="7">
        <v>68</v>
      </c>
      <c r="D12" s="7">
        <v>46</v>
      </c>
      <c r="E12" s="7">
        <v>2</v>
      </c>
      <c r="F12" s="7">
        <v>0</v>
      </c>
      <c r="G12" s="7">
        <v>9</v>
      </c>
      <c r="H12" s="7">
        <v>37</v>
      </c>
      <c r="I12" s="7">
        <v>13</v>
      </c>
      <c r="J12" s="8">
        <v>19</v>
      </c>
      <c r="K12" s="8">
        <v>14</v>
      </c>
      <c r="L12" s="8">
        <v>12</v>
      </c>
      <c r="M12" s="8">
        <v>34</v>
      </c>
      <c r="N12" s="8">
        <v>28</v>
      </c>
      <c r="O12" s="8">
        <v>12</v>
      </c>
      <c r="P12" s="8">
        <v>12</v>
      </c>
      <c r="Q12" s="8">
        <v>0</v>
      </c>
      <c r="R12" s="8">
        <v>5</v>
      </c>
      <c r="S12" s="8">
        <v>10</v>
      </c>
      <c r="T12" s="8">
        <v>31</v>
      </c>
      <c r="U12" s="8">
        <v>2</v>
      </c>
      <c r="V12" s="8">
        <v>2</v>
      </c>
      <c r="W12" s="8">
        <v>0</v>
      </c>
      <c r="X12" s="8">
        <v>0</v>
      </c>
      <c r="Y12" s="8">
        <v>0</v>
      </c>
      <c r="Z12" s="8">
        <v>0</v>
      </c>
      <c r="AA12" s="8">
        <v>3</v>
      </c>
      <c r="AB12" s="8">
        <v>11</v>
      </c>
    </row>
    <row r="13" spans="1:28" ht="15" customHeight="1" x14ac:dyDescent="0.25">
      <c r="A13" s="7">
        <f t="shared" si="0"/>
        <v>6</v>
      </c>
      <c r="B13" s="19" t="s">
        <v>48</v>
      </c>
      <c r="C13" s="7">
        <v>37</v>
      </c>
      <c r="D13" s="7">
        <v>20</v>
      </c>
      <c r="E13" s="7">
        <v>0</v>
      </c>
      <c r="F13" s="7">
        <v>0</v>
      </c>
      <c r="G13" s="7">
        <v>4</v>
      </c>
      <c r="H13" s="7">
        <v>16</v>
      </c>
      <c r="I13" s="7">
        <v>2</v>
      </c>
      <c r="J13" s="8">
        <v>12</v>
      </c>
      <c r="K13" s="8">
        <v>6</v>
      </c>
      <c r="L13" s="8">
        <v>5</v>
      </c>
      <c r="M13" s="8">
        <v>11</v>
      </c>
      <c r="N13" s="8">
        <v>11</v>
      </c>
      <c r="O13" s="8">
        <v>9</v>
      </c>
      <c r="P13" s="8">
        <v>9</v>
      </c>
      <c r="Q13" s="8">
        <v>0</v>
      </c>
      <c r="R13" s="8">
        <v>2</v>
      </c>
      <c r="S13" s="8">
        <v>2</v>
      </c>
      <c r="T13" s="8">
        <v>16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</row>
    <row r="14" spans="1:28" ht="15" customHeight="1" x14ac:dyDescent="0.25">
      <c r="A14" s="7">
        <f t="shared" si="0"/>
        <v>7</v>
      </c>
      <c r="B14" s="19" t="s">
        <v>49</v>
      </c>
      <c r="C14" s="7">
        <v>68</v>
      </c>
      <c r="D14" s="7">
        <v>40</v>
      </c>
      <c r="E14" s="7">
        <v>0</v>
      </c>
      <c r="F14" s="7">
        <v>0</v>
      </c>
      <c r="G14" s="7">
        <v>9</v>
      </c>
      <c r="H14" s="7">
        <v>31</v>
      </c>
      <c r="I14" s="7">
        <v>14</v>
      </c>
      <c r="J14" s="8">
        <v>20</v>
      </c>
      <c r="K14" s="8">
        <v>6</v>
      </c>
      <c r="L14" s="8">
        <v>2</v>
      </c>
      <c r="M14" s="8">
        <v>22</v>
      </c>
      <c r="N14" s="8">
        <v>17</v>
      </c>
      <c r="O14" s="8">
        <v>18</v>
      </c>
      <c r="P14" s="8">
        <v>18</v>
      </c>
      <c r="Q14" s="8">
        <v>0</v>
      </c>
      <c r="R14" s="8">
        <v>6</v>
      </c>
      <c r="S14" s="8">
        <v>13</v>
      </c>
      <c r="T14" s="8">
        <v>21</v>
      </c>
      <c r="U14" s="8">
        <v>2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7</v>
      </c>
      <c r="AB14" s="8">
        <v>1</v>
      </c>
    </row>
    <row r="15" spans="1:28" ht="15" customHeight="1" x14ac:dyDescent="0.25">
      <c r="A15" s="7">
        <f t="shared" si="0"/>
        <v>8</v>
      </c>
      <c r="B15" s="19" t="s">
        <v>50</v>
      </c>
      <c r="C15" s="7">
        <v>79</v>
      </c>
      <c r="D15" s="7">
        <v>45</v>
      </c>
      <c r="E15" s="7">
        <v>0</v>
      </c>
      <c r="F15" s="7">
        <v>0</v>
      </c>
      <c r="G15" s="7">
        <v>10</v>
      </c>
      <c r="H15" s="7">
        <v>35</v>
      </c>
      <c r="I15" s="7">
        <v>10</v>
      </c>
      <c r="J15" s="8">
        <v>18</v>
      </c>
      <c r="K15" s="8">
        <v>17</v>
      </c>
      <c r="L15" s="8">
        <v>13</v>
      </c>
      <c r="M15" s="8">
        <v>29</v>
      </c>
      <c r="N15" s="8">
        <v>29</v>
      </c>
      <c r="O15" s="8">
        <v>16</v>
      </c>
      <c r="P15" s="8">
        <v>16</v>
      </c>
      <c r="Q15" s="8">
        <v>0</v>
      </c>
      <c r="R15" s="8">
        <v>7</v>
      </c>
      <c r="S15" s="8">
        <v>9</v>
      </c>
      <c r="T15" s="8">
        <v>29</v>
      </c>
      <c r="U15" s="8">
        <v>4</v>
      </c>
      <c r="V15" s="8">
        <v>4</v>
      </c>
      <c r="W15" s="8">
        <v>2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</row>
    <row r="16" spans="1:28" ht="15" customHeight="1" x14ac:dyDescent="0.25">
      <c r="A16" s="7">
        <f t="shared" si="0"/>
        <v>9</v>
      </c>
      <c r="B16" s="19" t="s">
        <v>51</v>
      </c>
      <c r="C16" s="7">
        <v>161</v>
      </c>
      <c r="D16" s="7">
        <v>83</v>
      </c>
      <c r="E16" s="7">
        <v>1</v>
      </c>
      <c r="F16" s="7">
        <v>0</v>
      </c>
      <c r="G16" s="7">
        <v>12</v>
      </c>
      <c r="H16" s="7">
        <v>71</v>
      </c>
      <c r="I16" s="7">
        <v>10</v>
      </c>
      <c r="J16" s="8">
        <v>49</v>
      </c>
      <c r="K16" s="8">
        <v>24</v>
      </c>
      <c r="L16" s="8">
        <v>25</v>
      </c>
      <c r="M16" s="8">
        <v>42</v>
      </c>
      <c r="N16" s="8">
        <v>37</v>
      </c>
      <c r="O16" s="8">
        <v>41</v>
      </c>
      <c r="P16" s="8">
        <v>37</v>
      </c>
      <c r="Q16" s="8">
        <v>0</v>
      </c>
      <c r="R16" s="8">
        <v>2</v>
      </c>
      <c r="S16" s="8">
        <v>8</v>
      </c>
      <c r="T16" s="8">
        <v>73</v>
      </c>
      <c r="U16" s="8">
        <v>1</v>
      </c>
      <c r="V16" s="8">
        <v>1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</row>
    <row r="17" spans="1:28" ht="15" customHeight="1" x14ac:dyDescent="0.25">
      <c r="A17" s="7">
        <f t="shared" si="0"/>
        <v>10</v>
      </c>
      <c r="B17" s="19" t="s">
        <v>52</v>
      </c>
      <c r="C17" s="7">
        <v>62</v>
      </c>
      <c r="D17" s="7">
        <v>30</v>
      </c>
      <c r="E17" s="7">
        <v>1</v>
      </c>
      <c r="F17" s="7">
        <v>0</v>
      </c>
      <c r="G17" s="7">
        <v>5</v>
      </c>
      <c r="H17" s="7">
        <v>25</v>
      </c>
      <c r="I17" s="7">
        <v>13</v>
      </c>
      <c r="J17" s="8">
        <v>12</v>
      </c>
      <c r="K17" s="8">
        <v>5</v>
      </c>
      <c r="L17" s="8">
        <v>4</v>
      </c>
      <c r="M17" s="8">
        <v>18</v>
      </c>
      <c r="N17" s="8">
        <v>15</v>
      </c>
      <c r="O17" s="8">
        <v>12</v>
      </c>
      <c r="P17" s="8">
        <v>12</v>
      </c>
      <c r="Q17" s="8">
        <v>0</v>
      </c>
      <c r="R17" s="8">
        <v>9</v>
      </c>
      <c r="S17" s="8">
        <v>7</v>
      </c>
      <c r="T17" s="8">
        <v>14</v>
      </c>
      <c r="U17" s="8">
        <v>3</v>
      </c>
      <c r="V17" s="8">
        <v>1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1</v>
      </c>
    </row>
    <row r="18" spans="1:28" ht="15" customHeight="1" x14ac:dyDescent="0.25">
      <c r="A18" s="7">
        <f t="shared" si="0"/>
        <v>11</v>
      </c>
      <c r="B18" s="19" t="s">
        <v>53</v>
      </c>
      <c r="C18" s="7">
        <v>25</v>
      </c>
      <c r="D18" s="7">
        <v>19</v>
      </c>
      <c r="E18" s="7">
        <v>0</v>
      </c>
      <c r="F18" s="7">
        <v>19</v>
      </c>
      <c r="G18" s="7">
        <v>3</v>
      </c>
      <c r="H18" s="7">
        <v>16</v>
      </c>
      <c r="I18" s="7">
        <v>6</v>
      </c>
      <c r="J18" s="8">
        <v>10</v>
      </c>
      <c r="K18" s="8">
        <v>3</v>
      </c>
      <c r="L18" s="8">
        <v>3</v>
      </c>
      <c r="M18" s="8">
        <v>11</v>
      </c>
      <c r="N18" s="8">
        <v>10</v>
      </c>
      <c r="O18" s="8">
        <v>8</v>
      </c>
      <c r="P18" s="8">
        <v>8</v>
      </c>
      <c r="Q18" s="8">
        <v>0</v>
      </c>
      <c r="R18" s="8">
        <v>0</v>
      </c>
      <c r="S18" s="8">
        <v>10</v>
      </c>
      <c r="T18" s="8">
        <v>9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3</v>
      </c>
      <c r="AB18" s="8">
        <v>0</v>
      </c>
    </row>
    <row r="19" spans="1:28" ht="15" customHeight="1" x14ac:dyDescent="0.25">
      <c r="A19" s="7">
        <f t="shared" si="0"/>
        <v>12</v>
      </c>
      <c r="B19" s="19" t="s">
        <v>54</v>
      </c>
      <c r="C19" s="7">
        <v>8</v>
      </c>
      <c r="D19" s="7">
        <v>6</v>
      </c>
      <c r="E19" s="7">
        <v>2</v>
      </c>
      <c r="F19" s="7">
        <v>6</v>
      </c>
      <c r="G19" s="7">
        <v>0</v>
      </c>
      <c r="H19" s="7">
        <v>6</v>
      </c>
      <c r="I19" s="7">
        <v>2</v>
      </c>
      <c r="J19" s="8">
        <v>2</v>
      </c>
      <c r="K19" s="8">
        <v>2</v>
      </c>
      <c r="L19" s="8">
        <v>2</v>
      </c>
      <c r="M19" s="8">
        <v>4</v>
      </c>
      <c r="N19" s="8">
        <v>3</v>
      </c>
      <c r="O19" s="8">
        <v>2</v>
      </c>
      <c r="P19" s="8">
        <v>2</v>
      </c>
      <c r="Q19" s="8">
        <v>0</v>
      </c>
      <c r="R19" s="8">
        <v>0</v>
      </c>
      <c r="S19" s="8">
        <v>3</v>
      </c>
      <c r="T19" s="8">
        <v>3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3</v>
      </c>
    </row>
    <row r="20" spans="1:28" ht="15" customHeight="1" x14ac:dyDescent="0.25">
      <c r="A20" s="7">
        <f t="shared" si="0"/>
        <v>13</v>
      </c>
      <c r="B20" s="19" t="s">
        <v>55</v>
      </c>
      <c r="C20" s="7">
        <v>15</v>
      </c>
      <c r="D20" s="7">
        <v>9</v>
      </c>
      <c r="E20" s="7">
        <v>0</v>
      </c>
      <c r="F20" s="7">
        <v>9</v>
      </c>
      <c r="G20" s="7">
        <v>1</v>
      </c>
      <c r="H20" s="7">
        <v>8</v>
      </c>
      <c r="I20" s="7">
        <v>2</v>
      </c>
      <c r="J20" s="8">
        <v>7</v>
      </c>
      <c r="K20" s="8">
        <v>0</v>
      </c>
      <c r="L20" s="8">
        <v>0</v>
      </c>
      <c r="M20" s="8">
        <v>9</v>
      </c>
      <c r="N20" s="8">
        <v>5</v>
      </c>
      <c r="O20" s="8">
        <v>0</v>
      </c>
      <c r="P20" s="8">
        <v>0</v>
      </c>
      <c r="Q20" s="8">
        <v>0</v>
      </c>
      <c r="R20" s="8">
        <v>2</v>
      </c>
      <c r="S20" s="8">
        <v>5</v>
      </c>
      <c r="T20" s="8">
        <v>2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2</v>
      </c>
    </row>
    <row r="21" spans="1:28" ht="15" customHeight="1" x14ac:dyDescent="0.25">
      <c r="A21" s="7">
        <f t="shared" si="0"/>
        <v>14</v>
      </c>
      <c r="B21" s="19" t="s">
        <v>56</v>
      </c>
      <c r="C21" s="7">
        <v>38</v>
      </c>
      <c r="D21" s="7">
        <v>15</v>
      </c>
      <c r="E21" s="7">
        <v>1</v>
      </c>
      <c r="F21" s="7">
        <v>0</v>
      </c>
      <c r="G21" s="7">
        <v>1</v>
      </c>
      <c r="H21" s="7">
        <v>14</v>
      </c>
      <c r="I21" s="7">
        <v>2</v>
      </c>
      <c r="J21" s="8">
        <v>4</v>
      </c>
      <c r="K21" s="8">
        <v>9</v>
      </c>
      <c r="L21" s="8">
        <v>9</v>
      </c>
      <c r="M21" s="8">
        <v>11</v>
      </c>
      <c r="N21" s="8">
        <v>1</v>
      </c>
      <c r="O21" s="8">
        <v>4</v>
      </c>
      <c r="P21" s="8">
        <v>3</v>
      </c>
      <c r="Q21" s="8">
        <v>0</v>
      </c>
      <c r="R21" s="8">
        <v>2</v>
      </c>
      <c r="S21" s="8">
        <v>2</v>
      </c>
      <c r="T21" s="8">
        <v>11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</row>
    <row r="22" spans="1:28" ht="15" customHeight="1" x14ac:dyDescent="0.25">
      <c r="A22" s="7">
        <f t="shared" si="0"/>
        <v>15</v>
      </c>
      <c r="B22" s="19" t="s">
        <v>57</v>
      </c>
      <c r="C22" s="7">
        <v>17</v>
      </c>
      <c r="D22" s="7">
        <v>15</v>
      </c>
      <c r="E22" s="7">
        <v>0</v>
      </c>
      <c r="F22" s="7">
        <v>15</v>
      </c>
      <c r="G22" s="7">
        <v>2</v>
      </c>
      <c r="H22" s="7">
        <v>13</v>
      </c>
      <c r="I22" s="7">
        <v>6</v>
      </c>
      <c r="J22" s="8">
        <v>7</v>
      </c>
      <c r="K22" s="8">
        <v>2</v>
      </c>
      <c r="L22" s="8">
        <v>2</v>
      </c>
      <c r="M22" s="8">
        <v>9</v>
      </c>
      <c r="N22" s="8">
        <v>8</v>
      </c>
      <c r="O22" s="8">
        <v>6</v>
      </c>
      <c r="P22" s="8">
        <v>6</v>
      </c>
      <c r="Q22" s="8">
        <v>0</v>
      </c>
      <c r="R22" s="8">
        <v>3</v>
      </c>
      <c r="S22" s="8">
        <v>2</v>
      </c>
      <c r="T22" s="8">
        <v>10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1</v>
      </c>
      <c r="AB22" s="8">
        <v>1</v>
      </c>
    </row>
    <row r="23" spans="1:28" ht="15" customHeight="1" x14ac:dyDescent="0.25">
      <c r="A23" s="7">
        <f t="shared" si="0"/>
        <v>16</v>
      </c>
      <c r="B23" s="19" t="s">
        <v>58</v>
      </c>
      <c r="C23" s="7">
        <v>61</v>
      </c>
      <c r="D23" s="7">
        <v>33</v>
      </c>
      <c r="E23" s="7">
        <v>2</v>
      </c>
      <c r="F23" s="7">
        <v>12</v>
      </c>
      <c r="G23" s="7">
        <v>5</v>
      </c>
      <c r="H23" s="7">
        <v>28</v>
      </c>
      <c r="I23" s="7">
        <v>4</v>
      </c>
      <c r="J23" s="8">
        <v>12</v>
      </c>
      <c r="K23" s="8">
        <v>17</v>
      </c>
      <c r="L23" s="8">
        <v>17</v>
      </c>
      <c r="M23" s="8">
        <v>13</v>
      </c>
      <c r="N23" s="8">
        <v>10</v>
      </c>
      <c r="O23" s="8">
        <v>20</v>
      </c>
      <c r="P23" s="8">
        <v>20</v>
      </c>
      <c r="Q23" s="8">
        <v>0</v>
      </c>
      <c r="R23" s="8">
        <v>1</v>
      </c>
      <c r="S23" s="8">
        <v>4</v>
      </c>
      <c r="T23" s="8">
        <v>28</v>
      </c>
      <c r="U23" s="8">
        <v>1</v>
      </c>
      <c r="V23" s="8">
        <v>1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1</v>
      </c>
    </row>
    <row r="24" spans="1:28" ht="15" customHeight="1" x14ac:dyDescent="0.25">
      <c r="A24" s="7">
        <f t="shared" si="0"/>
        <v>17</v>
      </c>
      <c r="B24" s="19" t="s">
        <v>59</v>
      </c>
      <c r="C24" s="7">
        <v>20</v>
      </c>
      <c r="D24" s="7">
        <v>12</v>
      </c>
      <c r="E24" s="7">
        <v>0</v>
      </c>
      <c r="F24" s="7">
        <v>0</v>
      </c>
      <c r="G24" s="7">
        <v>2</v>
      </c>
      <c r="H24" s="7">
        <v>10</v>
      </c>
      <c r="I24" s="7">
        <v>2</v>
      </c>
      <c r="J24" s="8">
        <v>9</v>
      </c>
      <c r="K24" s="8">
        <v>1</v>
      </c>
      <c r="L24" s="8">
        <v>1</v>
      </c>
      <c r="M24" s="8">
        <v>6</v>
      </c>
      <c r="N24" s="8">
        <v>6</v>
      </c>
      <c r="O24" s="8">
        <v>5</v>
      </c>
      <c r="P24" s="8">
        <v>5</v>
      </c>
      <c r="Q24" s="8">
        <v>1</v>
      </c>
      <c r="R24" s="8">
        <v>1</v>
      </c>
      <c r="S24" s="8">
        <v>2</v>
      </c>
      <c r="T24" s="8">
        <v>9</v>
      </c>
      <c r="U24" s="8">
        <v>0</v>
      </c>
      <c r="V24" s="8">
        <v>0</v>
      </c>
      <c r="W24" s="8">
        <v>0</v>
      </c>
      <c r="X24" s="8">
        <v>1</v>
      </c>
      <c r="Y24" s="8">
        <v>1</v>
      </c>
      <c r="Z24" s="8">
        <v>1</v>
      </c>
      <c r="AA24" s="8">
        <v>5</v>
      </c>
      <c r="AB24" s="8">
        <v>0</v>
      </c>
    </row>
    <row r="25" spans="1:28" ht="15" customHeight="1" x14ac:dyDescent="0.25">
      <c r="A25" s="7">
        <f t="shared" si="0"/>
        <v>18</v>
      </c>
      <c r="B25" s="19" t="s">
        <v>60</v>
      </c>
      <c r="C25" s="7">
        <v>41</v>
      </c>
      <c r="D25" s="7">
        <v>31</v>
      </c>
      <c r="E25" s="7">
        <v>0</v>
      </c>
      <c r="F25" s="7">
        <v>14</v>
      </c>
      <c r="G25" s="7">
        <v>3</v>
      </c>
      <c r="H25" s="7">
        <v>28</v>
      </c>
      <c r="I25" s="7">
        <v>7</v>
      </c>
      <c r="J25" s="8">
        <v>20</v>
      </c>
      <c r="K25" s="8">
        <v>4</v>
      </c>
      <c r="L25" s="8">
        <v>1</v>
      </c>
      <c r="M25" s="8">
        <v>23</v>
      </c>
      <c r="N25" s="8">
        <v>11</v>
      </c>
      <c r="O25" s="8">
        <v>8</v>
      </c>
      <c r="P25" s="8">
        <v>8</v>
      </c>
      <c r="Q25" s="8">
        <v>0</v>
      </c>
      <c r="R25" s="8">
        <v>5</v>
      </c>
      <c r="S25" s="8">
        <v>5</v>
      </c>
      <c r="T25" s="8">
        <v>21</v>
      </c>
      <c r="U25" s="8">
        <v>0</v>
      </c>
      <c r="V25" s="8">
        <v>0</v>
      </c>
      <c r="W25" s="8">
        <v>0</v>
      </c>
      <c r="X25" s="8">
        <v>1</v>
      </c>
      <c r="Y25" s="8">
        <v>1</v>
      </c>
      <c r="Z25" s="8">
        <v>0</v>
      </c>
      <c r="AA25" s="8">
        <v>3</v>
      </c>
      <c r="AB25" s="8">
        <v>3</v>
      </c>
    </row>
    <row r="26" spans="1:28" ht="15" customHeight="1" x14ac:dyDescent="0.25">
      <c r="A26" s="24">
        <f>A25+1</f>
        <v>19</v>
      </c>
      <c r="B26" s="25" t="s">
        <v>61</v>
      </c>
      <c r="C26" s="24"/>
      <c r="D26" s="24"/>
      <c r="E26" s="24"/>
      <c r="F26" s="24"/>
      <c r="G26" s="24"/>
      <c r="H26" s="24"/>
      <c r="I26" s="24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5" customHeight="1" x14ac:dyDescent="0.25">
      <c r="A27" s="7">
        <f t="shared" ref="A27:A49" si="1">A26+1</f>
        <v>20</v>
      </c>
      <c r="B27" s="19" t="s">
        <v>62</v>
      </c>
      <c r="C27" s="7">
        <v>99</v>
      </c>
      <c r="D27" s="7">
        <v>74</v>
      </c>
      <c r="E27" s="7">
        <v>0</v>
      </c>
      <c r="F27" s="7">
        <v>74</v>
      </c>
      <c r="G27" s="7">
        <v>29</v>
      </c>
      <c r="H27" s="7">
        <v>45</v>
      </c>
      <c r="I27" s="7">
        <v>30</v>
      </c>
      <c r="J27" s="8">
        <v>23</v>
      </c>
      <c r="K27" s="8">
        <v>21</v>
      </c>
      <c r="L27" s="8">
        <v>15</v>
      </c>
      <c r="M27" s="8">
        <v>36</v>
      </c>
      <c r="N27" s="8">
        <v>36</v>
      </c>
      <c r="O27" s="8">
        <v>34</v>
      </c>
      <c r="P27" s="8">
        <v>35</v>
      </c>
      <c r="Q27" s="8">
        <v>4</v>
      </c>
      <c r="R27" s="8">
        <v>11</v>
      </c>
      <c r="S27" s="8">
        <v>31</v>
      </c>
      <c r="T27" s="8">
        <v>32</v>
      </c>
      <c r="U27" s="8">
        <v>3</v>
      </c>
      <c r="V27" s="8">
        <v>2</v>
      </c>
      <c r="W27" s="8">
        <v>2</v>
      </c>
      <c r="X27" s="8">
        <v>1</v>
      </c>
      <c r="Y27" s="8">
        <v>1</v>
      </c>
      <c r="Z27" s="8">
        <v>1</v>
      </c>
      <c r="AA27" s="8">
        <v>2</v>
      </c>
      <c r="AB27" s="8">
        <v>3</v>
      </c>
    </row>
    <row r="28" spans="1:28" ht="15" customHeight="1" x14ac:dyDescent="0.25">
      <c r="A28" s="7">
        <f t="shared" si="1"/>
        <v>21</v>
      </c>
      <c r="B28" s="19" t="s">
        <v>63</v>
      </c>
      <c r="C28" s="7">
        <v>39</v>
      </c>
      <c r="D28" s="7">
        <v>19</v>
      </c>
      <c r="E28" s="7">
        <v>0</v>
      </c>
      <c r="F28" s="7">
        <v>19</v>
      </c>
      <c r="G28" s="7">
        <v>0</v>
      </c>
      <c r="H28" s="7">
        <v>19</v>
      </c>
      <c r="I28" s="7">
        <v>1</v>
      </c>
      <c r="J28" s="8">
        <v>11</v>
      </c>
      <c r="K28" s="8">
        <v>7</v>
      </c>
      <c r="L28" s="8">
        <v>10</v>
      </c>
      <c r="M28" s="8">
        <v>9</v>
      </c>
      <c r="N28" s="8">
        <v>5</v>
      </c>
      <c r="O28" s="8">
        <v>10</v>
      </c>
      <c r="P28" s="8">
        <v>10</v>
      </c>
      <c r="Q28" s="8">
        <v>0</v>
      </c>
      <c r="R28" s="8">
        <v>0</v>
      </c>
      <c r="S28" s="8">
        <v>2</v>
      </c>
      <c r="T28" s="8">
        <v>17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</row>
    <row r="29" spans="1:28" ht="15" customHeight="1" x14ac:dyDescent="0.25">
      <c r="A29" s="24">
        <f t="shared" si="1"/>
        <v>22</v>
      </c>
      <c r="B29" s="25" t="s">
        <v>64</v>
      </c>
      <c r="C29" s="24"/>
      <c r="D29" s="24"/>
      <c r="E29" s="24"/>
      <c r="F29" s="24"/>
      <c r="G29" s="24"/>
      <c r="H29" s="24"/>
      <c r="I29" s="24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5" customHeight="1" x14ac:dyDescent="0.25">
      <c r="A30" s="7">
        <f t="shared" si="1"/>
        <v>23</v>
      </c>
      <c r="B30" s="19" t="s">
        <v>65</v>
      </c>
      <c r="C30" s="7">
        <v>25</v>
      </c>
      <c r="D30" s="7">
        <v>14</v>
      </c>
      <c r="E30" s="7">
        <v>0</v>
      </c>
      <c r="F30" s="7">
        <v>0</v>
      </c>
      <c r="G30" s="7">
        <v>3</v>
      </c>
      <c r="H30" s="7">
        <v>11</v>
      </c>
      <c r="I30" s="7">
        <v>6</v>
      </c>
      <c r="J30" s="8">
        <v>6</v>
      </c>
      <c r="K30" s="8">
        <v>2</v>
      </c>
      <c r="L30" s="8">
        <v>2</v>
      </c>
      <c r="M30" s="8">
        <v>3</v>
      </c>
      <c r="N30" s="8">
        <v>2</v>
      </c>
      <c r="O30" s="8">
        <v>11</v>
      </c>
      <c r="P30" s="8">
        <v>9</v>
      </c>
      <c r="Q30" s="8">
        <v>0</v>
      </c>
      <c r="R30" s="8">
        <v>2</v>
      </c>
      <c r="S30" s="8">
        <v>7</v>
      </c>
      <c r="T30" s="8">
        <v>5</v>
      </c>
      <c r="U30" s="8">
        <v>1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</row>
    <row r="31" spans="1:28" ht="15" customHeight="1" x14ac:dyDescent="0.25">
      <c r="A31" s="7">
        <f t="shared" si="1"/>
        <v>24</v>
      </c>
      <c r="B31" s="19" t="s">
        <v>66</v>
      </c>
      <c r="C31" s="7">
        <v>25</v>
      </c>
      <c r="D31" s="7">
        <v>9</v>
      </c>
      <c r="E31" s="7">
        <v>0</v>
      </c>
      <c r="F31" s="7">
        <v>0</v>
      </c>
      <c r="G31" s="7">
        <v>0</v>
      </c>
      <c r="H31" s="7">
        <v>9</v>
      </c>
      <c r="I31" s="7">
        <v>1</v>
      </c>
      <c r="J31" s="8">
        <v>3</v>
      </c>
      <c r="K31" s="8">
        <v>5</v>
      </c>
      <c r="L31" s="8">
        <v>5</v>
      </c>
      <c r="M31" s="8">
        <v>4</v>
      </c>
      <c r="N31" s="8">
        <v>4</v>
      </c>
      <c r="O31" s="8">
        <v>5</v>
      </c>
      <c r="P31" s="8">
        <v>4</v>
      </c>
      <c r="Q31" s="8">
        <v>0</v>
      </c>
      <c r="R31" s="8">
        <v>1</v>
      </c>
      <c r="S31" s="8">
        <v>0</v>
      </c>
      <c r="T31" s="8">
        <v>8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</row>
    <row r="32" spans="1:28" ht="15" customHeight="1" x14ac:dyDescent="0.25">
      <c r="A32" s="7">
        <f t="shared" si="1"/>
        <v>25</v>
      </c>
      <c r="B32" s="19" t="s">
        <v>67</v>
      </c>
      <c r="C32" s="7">
        <v>16</v>
      </c>
      <c r="D32" s="7">
        <v>12</v>
      </c>
      <c r="E32" s="7">
        <v>0</v>
      </c>
      <c r="F32" s="7">
        <v>5</v>
      </c>
      <c r="G32" s="7">
        <v>0</v>
      </c>
      <c r="H32" s="7">
        <v>12</v>
      </c>
      <c r="I32" s="7">
        <v>3</v>
      </c>
      <c r="J32" s="8">
        <v>7</v>
      </c>
      <c r="K32" s="8">
        <v>2</v>
      </c>
      <c r="L32" s="8">
        <v>2</v>
      </c>
      <c r="M32" s="8">
        <v>7</v>
      </c>
      <c r="N32" s="8">
        <v>4</v>
      </c>
      <c r="O32" s="8">
        <v>5</v>
      </c>
      <c r="P32" s="8">
        <v>5</v>
      </c>
      <c r="Q32" s="8">
        <v>0</v>
      </c>
      <c r="R32" s="8">
        <v>1</v>
      </c>
      <c r="S32" s="8">
        <v>4</v>
      </c>
      <c r="T32" s="8">
        <v>7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</row>
    <row r="33" spans="1:28" ht="15" customHeight="1" x14ac:dyDescent="0.25">
      <c r="A33" s="7">
        <f t="shared" si="1"/>
        <v>26</v>
      </c>
      <c r="B33" s="19" t="s">
        <v>68</v>
      </c>
      <c r="C33" s="7">
        <v>11</v>
      </c>
      <c r="D33" s="7">
        <v>9</v>
      </c>
      <c r="E33" s="7">
        <v>0</v>
      </c>
      <c r="F33" s="7">
        <v>0</v>
      </c>
      <c r="G33" s="7">
        <v>3</v>
      </c>
      <c r="H33" s="7">
        <v>6</v>
      </c>
      <c r="I33" s="7">
        <v>3</v>
      </c>
      <c r="J33" s="8">
        <v>5</v>
      </c>
      <c r="K33" s="8">
        <v>1</v>
      </c>
      <c r="L33" s="8">
        <v>3</v>
      </c>
      <c r="M33" s="8">
        <v>3</v>
      </c>
      <c r="N33" s="8">
        <v>3</v>
      </c>
      <c r="O33" s="8">
        <v>6</v>
      </c>
      <c r="P33" s="8">
        <v>6</v>
      </c>
      <c r="Q33" s="8">
        <v>0</v>
      </c>
      <c r="R33" s="8">
        <v>3</v>
      </c>
      <c r="S33" s="8">
        <v>2</v>
      </c>
      <c r="T33" s="8">
        <v>4</v>
      </c>
      <c r="U33" s="8">
        <v>1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</row>
    <row r="34" spans="1:28" ht="15" customHeight="1" x14ac:dyDescent="0.25">
      <c r="A34" s="7">
        <f t="shared" si="1"/>
        <v>27</v>
      </c>
      <c r="B34" s="19" t="s">
        <v>69</v>
      </c>
      <c r="C34" s="7">
        <v>79</v>
      </c>
      <c r="D34" s="7">
        <v>41</v>
      </c>
      <c r="E34" s="7">
        <v>1</v>
      </c>
      <c r="F34" s="7">
        <v>4</v>
      </c>
      <c r="G34" s="7">
        <v>8</v>
      </c>
      <c r="H34" s="7">
        <v>33</v>
      </c>
      <c r="I34" s="7">
        <v>5</v>
      </c>
      <c r="J34" s="8">
        <v>13</v>
      </c>
      <c r="K34" s="8">
        <v>23</v>
      </c>
      <c r="L34" s="8">
        <v>21</v>
      </c>
      <c r="M34" s="8">
        <v>24</v>
      </c>
      <c r="N34" s="8">
        <v>18</v>
      </c>
      <c r="O34" s="8">
        <v>16</v>
      </c>
      <c r="P34" s="8">
        <v>15</v>
      </c>
      <c r="Q34" s="8">
        <v>1</v>
      </c>
      <c r="R34" s="8">
        <v>5</v>
      </c>
      <c r="S34" s="8">
        <v>2</v>
      </c>
      <c r="T34" s="8">
        <v>34</v>
      </c>
      <c r="U34" s="8">
        <v>1</v>
      </c>
      <c r="V34" s="8">
        <v>1</v>
      </c>
      <c r="W34" s="8">
        <v>0</v>
      </c>
      <c r="X34" s="8">
        <v>0</v>
      </c>
      <c r="Y34" s="8">
        <v>0</v>
      </c>
      <c r="Z34" s="8">
        <v>0</v>
      </c>
      <c r="AA34" s="8">
        <v>2</v>
      </c>
      <c r="AB34" s="8">
        <v>10</v>
      </c>
    </row>
    <row r="35" spans="1:28" ht="15" customHeight="1" x14ac:dyDescent="0.25">
      <c r="A35" s="7">
        <f t="shared" si="1"/>
        <v>28</v>
      </c>
      <c r="B35" s="19" t="s">
        <v>70</v>
      </c>
      <c r="C35" s="7">
        <v>143</v>
      </c>
      <c r="D35" s="7">
        <v>87</v>
      </c>
      <c r="E35" s="7">
        <v>2</v>
      </c>
      <c r="F35" s="7">
        <v>12</v>
      </c>
      <c r="G35" s="7">
        <v>9</v>
      </c>
      <c r="H35" s="7">
        <v>78</v>
      </c>
      <c r="I35" s="7">
        <v>18</v>
      </c>
      <c r="J35" s="8">
        <v>57</v>
      </c>
      <c r="K35" s="8">
        <v>12</v>
      </c>
      <c r="L35" s="8">
        <v>7</v>
      </c>
      <c r="M35" s="8">
        <v>37</v>
      </c>
      <c r="N35" s="8">
        <v>32</v>
      </c>
      <c r="O35" s="8">
        <v>46</v>
      </c>
      <c r="P35" s="8">
        <v>39</v>
      </c>
      <c r="Q35" s="8">
        <v>4</v>
      </c>
      <c r="R35" s="8">
        <v>11</v>
      </c>
      <c r="S35" s="8">
        <v>17</v>
      </c>
      <c r="T35" s="8">
        <v>59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1</v>
      </c>
      <c r="AB35" s="8">
        <v>0</v>
      </c>
    </row>
    <row r="36" spans="1:28" ht="15" customHeight="1" x14ac:dyDescent="0.25">
      <c r="A36" s="7">
        <f t="shared" si="1"/>
        <v>29</v>
      </c>
      <c r="B36" s="19" t="s">
        <v>71</v>
      </c>
      <c r="C36" s="7">
        <v>14</v>
      </c>
      <c r="D36" s="7">
        <v>8</v>
      </c>
      <c r="E36" s="7">
        <v>0</v>
      </c>
      <c r="F36" s="7">
        <v>8</v>
      </c>
      <c r="G36" s="7">
        <v>0</v>
      </c>
      <c r="H36" s="7">
        <v>8</v>
      </c>
      <c r="I36" s="7">
        <v>1</v>
      </c>
      <c r="J36" s="8">
        <v>3</v>
      </c>
      <c r="K36" s="8">
        <v>4</v>
      </c>
      <c r="L36" s="8">
        <v>4</v>
      </c>
      <c r="M36" s="8">
        <v>2</v>
      </c>
      <c r="N36" s="8">
        <v>2</v>
      </c>
      <c r="O36" s="8">
        <v>6</v>
      </c>
      <c r="P36" s="8">
        <v>6</v>
      </c>
      <c r="Q36" s="8">
        <v>0</v>
      </c>
      <c r="R36" s="8">
        <v>1</v>
      </c>
      <c r="S36" s="8">
        <v>1</v>
      </c>
      <c r="T36" s="8">
        <v>6</v>
      </c>
      <c r="U36" s="8">
        <v>1</v>
      </c>
      <c r="V36" s="8">
        <v>1</v>
      </c>
      <c r="W36" s="8">
        <v>0</v>
      </c>
      <c r="X36" s="8">
        <v>0</v>
      </c>
      <c r="Y36" s="8">
        <v>0</v>
      </c>
      <c r="Z36" s="8">
        <v>0</v>
      </c>
      <c r="AA36" s="8">
        <v>2</v>
      </c>
      <c r="AB36" s="8">
        <v>1</v>
      </c>
    </row>
    <row r="37" spans="1:28" ht="15" customHeight="1" x14ac:dyDescent="0.25">
      <c r="A37" s="7">
        <f t="shared" si="1"/>
        <v>30</v>
      </c>
      <c r="B37" s="19" t="s">
        <v>72</v>
      </c>
      <c r="C37" s="7">
        <v>11</v>
      </c>
      <c r="D37" s="7">
        <v>7</v>
      </c>
      <c r="E37" s="7">
        <v>0</v>
      </c>
      <c r="F37" s="7">
        <v>7</v>
      </c>
      <c r="G37" s="7">
        <v>1</v>
      </c>
      <c r="H37" s="7">
        <v>6</v>
      </c>
      <c r="I37" s="7">
        <v>1</v>
      </c>
      <c r="J37" s="8">
        <v>4</v>
      </c>
      <c r="K37" s="8">
        <v>2</v>
      </c>
      <c r="L37" s="8">
        <v>1</v>
      </c>
      <c r="M37" s="8">
        <v>3</v>
      </c>
      <c r="N37" s="8">
        <v>3</v>
      </c>
      <c r="O37" s="8">
        <v>4</v>
      </c>
      <c r="P37" s="8">
        <v>4</v>
      </c>
      <c r="Q37" s="8">
        <v>0</v>
      </c>
      <c r="R37" s="8">
        <v>1</v>
      </c>
      <c r="S37" s="8">
        <v>2</v>
      </c>
      <c r="T37" s="8">
        <v>4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</row>
    <row r="38" spans="1:28" ht="15" customHeight="1" x14ac:dyDescent="0.25">
      <c r="A38" s="7">
        <f t="shared" si="1"/>
        <v>31</v>
      </c>
      <c r="B38" s="19" t="s">
        <v>73</v>
      </c>
      <c r="C38" s="7">
        <v>33</v>
      </c>
      <c r="D38" s="7">
        <v>28</v>
      </c>
      <c r="E38" s="7">
        <v>1</v>
      </c>
      <c r="F38" s="7">
        <v>28</v>
      </c>
      <c r="G38" s="7">
        <v>6</v>
      </c>
      <c r="H38" s="7">
        <v>22</v>
      </c>
      <c r="I38" s="7">
        <v>8</v>
      </c>
      <c r="J38" s="8">
        <v>9</v>
      </c>
      <c r="K38" s="8">
        <v>11</v>
      </c>
      <c r="L38" s="8">
        <v>10</v>
      </c>
      <c r="M38" s="8">
        <v>14</v>
      </c>
      <c r="N38" s="8">
        <v>11</v>
      </c>
      <c r="O38" s="8">
        <v>14</v>
      </c>
      <c r="P38" s="8">
        <v>14</v>
      </c>
      <c r="Q38" s="8">
        <v>0</v>
      </c>
      <c r="R38" s="8">
        <v>3</v>
      </c>
      <c r="S38" s="8">
        <v>10</v>
      </c>
      <c r="T38" s="8">
        <v>15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</row>
    <row r="39" spans="1:28" ht="15" customHeight="1" x14ac:dyDescent="0.25">
      <c r="A39" s="7">
        <f t="shared" si="1"/>
        <v>32</v>
      </c>
      <c r="B39" s="19" t="s">
        <v>74</v>
      </c>
      <c r="C39" s="7">
        <v>84</v>
      </c>
      <c r="D39" s="7">
        <v>46</v>
      </c>
      <c r="E39" s="7">
        <v>1</v>
      </c>
      <c r="F39" s="7">
        <v>0</v>
      </c>
      <c r="G39" s="7">
        <v>7</v>
      </c>
      <c r="H39" s="7">
        <v>39</v>
      </c>
      <c r="I39" s="7">
        <v>8</v>
      </c>
      <c r="J39" s="8">
        <v>17</v>
      </c>
      <c r="K39" s="8">
        <v>21</v>
      </c>
      <c r="L39" s="8">
        <v>15</v>
      </c>
      <c r="M39" s="8">
        <v>29</v>
      </c>
      <c r="N39" s="8">
        <v>21</v>
      </c>
      <c r="O39" s="8">
        <v>17</v>
      </c>
      <c r="P39" s="8">
        <v>15</v>
      </c>
      <c r="Q39" s="8">
        <v>0</v>
      </c>
      <c r="R39" s="8">
        <v>7</v>
      </c>
      <c r="S39" s="8">
        <v>4</v>
      </c>
      <c r="T39" s="8">
        <v>35</v>
      </c>
      <c r="U39" s="8">
        <v>1</v>
      </c>
      <c r="V39" s="8">
        <v>1</v>
      </c>
      <c r="W39" s="8">
        <v>1</v>
      </c>
      <c r="X39" s="8">
        <v>0</v>
      </c>
      <c r="Y39" s="8">
        <v>0</v>
      </c>
      <c r="Z39" s="8">
        <v>0</v>
      </c>
      <c r="AA39" s="8">
        <v>3</v>
      </c>
      <c r="AB39" s="8">
        <v>2</v>
      </c>
    </row>
    <row r="40" spans="1:28" ht="15" customHeight="1" x14ac:dyDescent="0.25">
      <c r="A40" s="7">
        <f t="shared" si="1"/>
        <v>33</v>
      </c>
      <c r="B40" s="19" t="s">
        <v>75</v>
      </c>
      <c r="C40" s="7">
        <v>104</v>
      </c>
      <c r="D40" s="7">
        <v>52</v>
      </c>
      <c r="E40" s="7">
        <v>2</v>
      </c>
      <c r="F40" s="7">
        <v>0</v>
      </c>
      <c r="G40" s="7">
        <v>7</v>
      </c>
      <c r="H40" s="7">
        <v>45</v>
      </c>
      <c r="I40" s="7">
        <v>10</v>
      </c>
      <c r="J40" s="8">
        <v>30</v>
      </c>
      <c r="K40" s="8">
        <v>12</v>
      </c>
      <c r="L40" s="8">
        <v>9</v>
      </c>
      <c r="M40" s="8">
        <v>23</v>
      </c>
      <c r="N40" s="8">
        <v>22</v>
      </c>
      <c r="O40" s="8">
        <v>29</v>
      </c>
      <c r="P40" s="8">
        <v>27</v>
      </c>
      <c r="Q40" s="8">
        <v>0</v>
      </c>
      <c r="R40" s="8">
        <v>2</v>
      </c>
      <c r="S40" s="8">
        <v>8</v>
      </c>
      <c r="T40" s="8">
        <v>42</v>
      </c>
      <c r="U40" s="8">
        <v>2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</row>
    <row r="41" spans="1:28" ht="15" customHeight="1" x14ac:dyDescent="0.25">
      <c r="A41" s="7">
        <f t="shared" si="1"/>
        <v>34</v>
      </c>
      <c r="B41" s="19" t="s">
        <v>76</v>
      </c>
      <c r="C41" s="7">
        <v>11</v>
      </c>
      <c r="D41" s="7">
        <v>10</v>
      </c>
      <c r="E41" s="7">
        <v>1</v>
      </c>
      <c r="F41" s="7">
        <v>10</v>
      </c>
      <c r="G41" s="7">
        <v>2</v>
      </c>
      <c r="H41" s="7">
        <v>8</v>
      </c>
      <c r="I41" s="7">
        <v>4</v>
      </c>
      <c r="J41" s="8">
        <v>4</v>
      </c>
      <c r="K41" s="8">
        <v>2</v>
      </c>
      <c r="L41" s="8">
        <v>2</v>
      </c>
      <c r="M41" s="8">
        <v>2</v>
      </c>
      <c r="N41" s="8">
        <v>2</v>
      </c>
      <c r="O41" s="8">
        <v>8</v>
      </c>
      <c r="P41" s="8">
        <v>8</v>
      </c>
      <c r="Q41" s="8">
        <v>0</v>
      </c>
      <c r="R41" s="8">
        <v>4</v>
      </c>
      <c r="S41" s="8">
        <v>0</v>
      </c>
      <c r="T41" s="8">
        <v>6</v>
      </c>
      <c r="U41" s="8">
        <v>0</v>
      </c>
      <c r="V41" s="8">
        <v>0</v>
      </c>
      <c r="W41" s="8">
        <v>0</v>
      </c>
      <c r="X41" s="8">
        <v>1</v>
      </c>
      <c r="Y41" s="8">
        <v>1</v>
      </c>
      <c r="Z41" s="8">
        <v>1</v>
      </c>
      <c r="AA41" s="8">
        <v>0</v>
      </c>
      <c r="AB41" s="8">
        <v>1</v>
      </c>
    </row>
    <row r="42" spans="1:28" ht="15" customHeight="1" x14ac:dyDescent="0.25">
      <c r="A42" s="7">
        <f t="shared" si="1"/>
        <v>35</v>
      </c>
      <c r="B42" s="19" t="s">
        <v>77</v>
      </c>
      <c r="C42" s="7">
        <v>98</v>
      </c>
      <c r="D42" s="7">
        <v>61</v>
      </c>
      <c r="E42" s="7">
        <v>2</v>
      </c>
      <c r="F42" s="7">
        <v>3</v>
      </c>
      <c r="G42" s="7">
        <v>8</v>
      </c>
      <c r="H42" s="7">
        <v>53</v>
      </c>
      <c r="I42" s="7">
        <v>9</v>
      </c>
      <c r="J42" s="8">
        <v>40</v>
      </c>
      <c r="K42" s="8">
        <v>12</v>
      </c>
      <c r="L42" s="8">
        <v>8</v>
      </c>
      <c r="M42" s="8">
        <v>40</v>
      </c>
      <c r="N42" s="8">
        <v>37</v>
      </c>
      <c r="O42" s="8">
        <v>21</v>
      </c>
      <c r="P42" s="8">
        <v>20</v>
      </c>
      <c r="Q42" s="8">
        <v>0</v>
      </c>
      <c r="R42" s="8">
        <v>3</v>
      </c>
      <c r="S42" s="8">
        <v>11</v>
      </c>
      <c r="T42" s="8">
        <v>47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3</v>
      </c>
      <c r="AB42" s="8">
        <v>2</v>
      </c>
    </row>
    <row r="43" spans="1:28" ht="15" customHeight="1" x14ac:dyDescent="0.25">
      <c r="A43" s="7">
        <f t="shared" si="1"/>
        <v>36</v>
      </c>
      <c r="B43" s="19" t="s">
        <v>78</v>
      </c>
      <c r="C43" s="7">
        <v>17</v>
      </c>
      <c r="D43" s="7">
        <v>12</v>
      </c>
      <c r="E43" s="7">
        <v>1</v>
      </c>
      <c r="F43" s="7">
        <v>0</v>
      </c>
      <c r="G43" s="7">
        <v>1</v>
      </c>
      <c r="H43" s="7">
        <v>11</v>
      </c>
      <c r="I43" s="7">
        <v>1</v>
      </c>
      <c r="J43" s="8">
        <v>6</v>
      </c>
      <c r="K43" s="8">
        <v>5</v>
      </c>
      <c r="L43" s="8">
        <v>5</v>
      </c>
      <c r="M43" s="8">
        <v>6</v>
      </c>
      <c r="N43" s="8">
        <v>6</v>
      </c>
      <c r="O43" s="8">
        <v>6</v>
      </c>
      <c r="P43" s="8">
        <v>6</v>
      </c>
      <c r="Q43" s="8">
        <v>0</v>
      </c>
      <c r="R43" s="8">
        <v>0</v>
      </c>
      <c r="S43" s="8">
        <v>2</v>
      </c>
      <c r="T43" s="8">
        <v>10</v>
      </c>
      <c r="U43" s="8">
        <v>1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</row>
    <row r="44" spans="1:28" ht="15" customHeight="1" x14ac:dyDescent="0.25">
      <c r="A44" s="7">
        <f t="shared" si="1"/>
        <v>37</v>
      </c>
      <c r="B44" s="19" t="s">
        <v>79</v>
      </c>
      <c r="C44" s="7">
        <v>33</v>
      </c>
      <c r="D44" s="7">
        <v>15</v>
      </c>
      <c r="E44" s="7">
        <v>3</v>
      </c>
      <c r="F44" s="7">
        <v>0</v>
      </c>
      <c r="G44" s="7">
        <v>0</v>
      </c>
      <c r="H44" s="7">
        <v>15</v>
      </c>
      <c r="I44" s="7">
        <v>4</v>
      </c>
      <c r="J44" s="8">
        <v>8</v>
      </c>
      <c r="K44" s="8">
        <v>3</v>
      </c>
      <c r="L44" s="8">
        <v>4</v>
      </c>
      <c r="M44" s="8">
        <v>9</v>
      </c>
      <c r="N44" s="8">
        <v>9</v>
      </c>
      <c r="O44" s="8">
        <v>6</v>
      </c>
      <c r="P44" s="8">
        <v>6</v>
      </c>
      <c r="Q44" s="8">
        <v>0</v>
      </c>
      <c r="R44" s="8">
        <v>1</v>
      </c>
      <c r="S44" s="8">
        <v>2</v>
      </c>
      <c r="T44" s="8">
        <v>12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</row>
    <row r="45" spans="1:28" ht="15" customHeight="1" x14ac:dyDescent="0.25">
      <c r="A45" s="7">
        <f t="shared" si="1"/>
        <v>38</v>
      </c>
      <c r="B45" s="19" t="s">
        <v>80</v>
      </c>
      <c r="C45" s="7">
        <v>24</v>
      </c>
      <c r="D45" s="7">
        <v>10</v>
      </c>
      <c r="E45" s="7">
        <v>0</v>
      </c>
      <c r="F45" s="7">
        <v>10</v>
      </c>
      <c r="G45" s="7">
        <v>2</v>
      </c>
      <c r="H45" s="7">
        <v>8</v>
      </c>
      <c r="I45" s="7">
        <v>4</v>
      </c>
      <c r="J45" s="8">
        <v>3</v>
      </c>
      <c r="K45" s="8">
        <v>3</v>
      </c>
      <c r="L45" s="8">
        <v>2</v>
      </c>
      <c r="M45" s="8">
        <v>5</v>
      </c>
      <c r="N45" s="8">
        <v>5</v>
      </c>
      <c r="O45" s="8">
        <v>5</v>
      </c>
      <c r="P45" s="8">
        <v>5</v>
      </c>
      <c r="Q45" s="8">
        <v>0</v>
      </c>
      <c r="R45" s="8">
        <v>2</v>
      </c>
      <c r="S45" s="8">
        <v>3</v>
      </c>
      <c r="T45" s="8">
        <v>5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</row>
    <row r="46" spans="1:28" ht="15" customHeight="1" x14ac:dyDescent="0.25">
      <c r="A46" s="7">
        <f t="shared" si="1"/>
        <v>39</v>
      </c>
      <c r="B46" s="19" t="s">
        <v>81</v>
      </c>
      <c r="C46" s="7">
        <v>20</v>
      </c>
      <c r="D46" s="7">
        <v>12</v>
      </c>
      <c r="E46" s="7">
        <v>0</v>
      </c>
      <c r="F46" s="7">
        <v>0</v>
      </c>
      <c r="G46" s="7">
        <v>4</v>
      </c>
      <c r="H46" s="7">
        <v>8</v>
      </c>
      <c r="I46" s="7">
        <v>4</v>
      </c>
      <c r="J46" s="8">
        <v>6</v>
      </c>
      <c r="K46" s="8">
        <v>2</v>
      </c>
      <c r="L46" s="8">
        <v>2</v>
      </c>
      <c r="M46" s="8">
        <v>8</v>
      </c>
      <c r="N46" s="8">
        <v>4</v>
      </c>
      <c r="O46" s="8">
        <v>4</v>
      </c>
      <c r="P46" s="8">
        <v>4</v>
      </c>
      <c r="Q46" s="8">
        <v>0</v>
      </c>
      <c r="R46" s="8">
        <v>1</v>
      </c>
      <c r="S46" s="8">
        <v>2</v>
      </c>
      <c r="T46" s="8">
        <v>9</v>
      </c>
      <c r="U46" s="8">
        <v>1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</row>
    <row r="47" spans="1:28" ht="15" customHeight="1" x14ac:dyDescent="0.25">
      <c r="A47" s="7">
        <f t="shared" si="1"/>
        <v>40</v>
      </c>
      <c r="B47" s="19" t="s">
        <v>82</v>
      </c>
      <c r="C47" s="7">
        <v>21</v>
      </c>
      <c r="D47" s="7">
        <v>12</v>
      </c>
      <c r="E47" s="7">
        <v>2</v>
      </c>
      <c r="F47" s="7">
        <v>0</v>
      </c>
      <c r="G47" s="7">
        <v>4</v>
      </c>
      <c r="H47" s="7">
        <v>8</v>
      </c>
      <c r="I47" s="7">
        <v>3</v>
      </c>
      <c r="J47" s="8">
        <v>3</v>
      </c>
      <c r="K47" s="8">
        <v>6</v>
      </c>
      <c r="L47" s="8">
        <v>5</v>
      </c>
      <c r="M47" s="8">
        <v>4</v>
      </c>
      <c r="N47" s="8">
        <v>0</v>
      </c>
      <c r="O47" s="8">
        <v>8</v>
      </c>
      <c r="P47" s="8">
        <v>7</v>
      </c>
      <c r="Q47" s="8">
        <v>0</v>
      </c>
      <c r="R47" s="8">
        <v>0</v>
      </c>
      <c r="S47" s="8">
        <v>3</v>
      </c>
      <c r="T47" s="8">
        <v>9</v>
      </c>
      <c r="U47" s="8">
        <v>1</v>
      </c>
      <c r="V47" s="8">
        <v>1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</row>
    <row r="48" spans="1:28" ht="15" customHeight="1" x14ac:dyDescent="0.25">
      <c r="A48" s="7">
        <f t="shared" si="1"/>
        <v>41</v>
      </c>
      <c r="B48" s="19" t="s">
        <v>83</v>
      </c>
      <c r="C48" s="7">
        <v>105</v>
      </c>
      <c r="D48" s="7">
        <v>66</v>
      </c>
      <c r="E48" s="7">
        <v>0</v>
      </c>
      <c r="F48" s="7">
        <v>17</v>
      </c>
      <c r="G48" s="7">
        <v>6</v>
      </c>
      <c r="H48" s="7">
        <v>60</v>
      </c>
      <c r="I48" s="7">
        <v>16</v>
      </c>
      <c r="J48" s="8">
        <v>27</v>
      </c>
      <c r="K48" s="8">
        <v>23</v>
      </c>
      <c r="L48" s="8">
        <v>15</v>
      </c>
      <c r="M48" s="8">
        <v>45</v>
      </c>
      <c r="N48" s="8">
        <v>43</v>
      </c>
      <c r="O48" s="8">
        <v>21</v>
      </c>
      <c r="P48" s="8">
        <v>19</v>
      </c>
      <c r="Q48" s="8">
        <v>0</v>
      </c>
      <c r="R48" s="8">
        <v>6</v>
      </c>
      <c r="S48" s="8">
        <v>10</v>
      </c>
      <c r="T48" s="8">
        <v>50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1</v>
      </c>
      <c r="AB48" s="8">
        <v>2</v>
      </c>
    </row>
    <row r="49" spans="1:28" ht="15" customHeight="1" x14ac:dyDescent="0.25">
      <c r="A49" s="7">
        <f t="shared" si="1"/>
        <v>42</v>
      </c>
      <c r="B49" s="19" t="s">
        <v>84</v>
      </c>
      <c r="C49" s="7">
        <v>41</v>
      </c>
      <c r="D49" s="7">
        <v>26</v>
      </c>
      <c r="E49" s="7">
        <v>2</v>
      </c>
      <c r="F49" s="7">
        <v>26</v>
      </c>
      <c r="G49" s="7">
        <v>0</v>
      </c>
      <c r="H49" s="7">
        <v>26</v>
      </c>
      <c r="I49" s="7">
        <v>8</v>
      </c>
      <c r="J49" s="8">
        <v>10</v>
      </c>
      <c r="K49" s="8">
        <v>8</v>
      </c>
      <c r="L49" s="8">
        <v>8</v>
      </c>
      <c r="M49" s="8">
        <v>20</v>
      </c>
      <c r="N49" s="8">
        <v>18</v>
      </c>
      <c r="O49" s="8">
        <v>6</v>
      </c>
      <c r="P49" s="8">
        <v>6</v>
      </c>
      <c r="Q49" s="8">
        <v>0</v>
      </c>
      <c r="R49" s="8">
        <v>4</v>
      </c>
      <c r="S49" s="8">
        <v>6</v>
      </c>
      <c r="T49" s="8">
        <v>16</v>
      </c>
      <c r="U49" s="8">
        <v>2</v>
      </c>
      <c r="V49" s="8">
        <v>2</v>
      </c>
      <c r="W49" s="8">
        <v>0</v>
      </c>
      <c r="X49" s="8">
        <v>0</v>
      </c>
      <c r="Y49" s="8">
        <v>0</v>
      </c>
      <c r="Z49" s="8">
        <v>0</v>
      </c>
      <c r="AA49" s="8">
        <v>1</v>
      </c>
      <c r="AB49" s="8">
        <v>0</v>
      </c>
    </row>
    <row r="50" spans="1:28" x14ac:dyDescent="0.25">
      <c r="A50" s="16"/>
      <c r="B50" s="17" t="s">
        <v>105</v>
      </c>
      <c r="C50" s="23">
        <f>SUM(C8:C49)</f>
        <v>3129</v>
      </c>
      <c r="D50" s="23">
        <f t="shared" ref="D50:AB50" si="2">SUM(D8:D49)</f>
        <v>1878</v>
      </c>
      <c r="E50" s="23">
        <f t="shared" si="2"/>
        <v>46</v>
      </c>
      <c r="F50" s="23">
        <f t="shared" si="2"/>
        <v>318</v>
      </c>
      <c r="G50" s="23">
        <f t="shared" si="2"/>
        <v>329</v>
      </c>
      <c r="H50" s="23">
        <f t="shared" si="2"/>
        <v>1549</v>
      </c>
      <c r="I50" s="23">
        <f t="shared" si="2"/>
        <v>399</v>
      </c>
      <c r="J50" s="23">
        <f t="shared" si="2"/>
        <v>822</v>
      </c>
      <c r="K50" s="23">
        <f t="shared" si="2"/>
        <v>657</v>
      </c>
      <c r="L50" s="23">
        <f t="shared" si="2"/>
        <v>541</v>
      </c>
      <c r="M50" s="23">
        <f t="shared" si="2"/>
        <v>1147</v>
      </c>
      <c r="N50" s="23">
        <f t="shared" si="2"/>
        <v>1005</v>
      </c>
      <c r="O50" s="23">
        <f t="shared" si="2"/>
        <v>720</v>
      </c>
      <c r="P50" s="23">
        <f t="shared" si="2"/>
        <v>687</v>
      </c>
      <c r="Q50" s="23">
        <f t="shared" si="2"/>
        <v>11</v>
      </c>
      <c r="R50" s="23">
        <f t="shared" si="2"/>
        <v>173</v>
      </c>
      <c r="S50" s="23">
        <f t="shared" si="2"/>
        <v>349</v>
      </c>
      <c r="T50" s="23">
        <f t="shared" si="2"/>
        <v>1356</v>
      </c>
      <c r="U50" s="23">
        <f t="shared" si="2"/>
        <v>49</v>
      </c>
      <c r="V50" s="23">
        <f t="shared" si="2"/>
        <v>32</v>
      </c>
      <c r="W50" s="23">
        <f t="shared" si="2"/>
        <v>14</v>
      </c>
      <c r="X50" s="23">
        <f t="shared" si="2"/>
        <v>5</v>
      </c>
      <c r="Y50" s="23">
        <f t="shared" si="2"/>
        <v>4</v>
      </c>
      <c r="Z50" s="23">
        <f t="shared" si="2"/>
        <v>4</v>
      </c>
      <c r="AA50" s="23">
        <f t="shared" si="2"/>
        <v>44</v>
      </c>
      <c r="AB50" s="23">
        <f t="shared" si="2"/>
        <v>46</v>
      </c>
    </row>
    <row r="51" spans="1:28" customFormat="1" x14ac:dyDescent="0.25"/>
    <row r="52" spans="1:28" customFormat="1" x14ac:dyDescent="0.25"/>
  </sheetData>
  <mergeCells count="18">
    <mergeCell ref="C1:Z1"/>
    <mergeCell ref="I2:U2"/>
    <mergeCell ref="AA4:AA6"/>
    <mergeCell ref="E5:E6"/>
    <mergeCell ref="U4:W5"/>
    <mergeCell ref="X4:Z5"/>
    <mergeCell ref="A4:A6"/>
    <mergeCell ref="B4:B6"/>
    <mergeCell ref="C4:C6"/>
    <mergeCell ref="D4:E4"/>
    <mergeCell ref="F4:F6"/>
    <mergeCell ref="AB4:AB6"/>
    <mergeCell ref="D5:D6"/>
    <mergeCell ref="G5:H5"/>
    <mergeCell ref="I5:K5"/>
    <mergeCell ref="M5:Q5"/>
    <mergeCell ref="R5:T5"/>
    <mergeCell ref="G4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A19" zoomScale="85" zoomScaleNormal="85" workbookViewId="0">
      <selection activeCell="C50" sqref="C50"/>
    </sheetView>
  </sheetViews>
  <sheetFormatPr defaultRowHeight="15" x14ac:dyDescent="0.25"/>
  <cols>
    <col min="1" max="1" width="6" style="2" customWidth="1"/>
    <col min="2" max="2" width="21.28515625" style="2" customWidth="1"/>
    <col min="3" max="3" width="13" style="2" customWidth="1"/>
    <col min="4" max="4" width="15.7109375" style="2" customWidth="1"/>
    <col min="5" max="5" width="14.42578125" style="2" customWidth="1"/>
    <col min="6" max="6" width="14.85546875" style="2" customWidth="1"/>
    <col min="7" max="10" width="9.140625" style="2"/>
    <col min="11" max="11" width="12.28515625" style="2" customWidth="1"/>
    <col min="12" max="12" width="11.28515625" style="2" customWidth="1"/>
    <col min="13" max="13" width="13.140625" style="2" customWidth="1"/>
    <col min="14" max="14" width="11.28515625" style="2" customWidth="1"/>
    <col min="15" max="15" width="13.85546875" style="2" customWidth="1"/>
    <col min="16" max="16" width="12" style="2" customWidth="1"/>
    <col min="17" max="20" width="9.140625" style="2"/>
    <col min="21" max="21" width="11.85546875" style="2" customWidth="1"/>
    <col min="22" max="22" width="15" style="2" customWidth="1"/>
    <col min="23" max="23" width="14.7109375" style="2" customWidth="1"/>
    <col min="24" max="24" width="15.28515625" style="2" customWidth="1"/>
    <col min="25" max="25" width="14.85546875" style="2" customWidth="1"/>
    <col min="26" max="26" width="15.42578125" style="2" customWidth="1"/>
    <col min="27" max="27" width="15.7109375" style="2" customWidth="1"/>
    <col min="28" max="28" width="13.7109375" style="2" customWidth="1"/>
    <col min="29" max="16384" width="9.140625" style="2"/>
  </cols>
  <sheetData>
    <row r="1" spans="1:28" s="1" customFormat="1" ht="19.5" thickBot="1" x14ac:dyDescent="0.3">
      <c r="C1" s="50" t="s">
        <v>103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8" s="1" customFormat="1" ht="19.5" thickBot="1" x14ac:dyDescent="0.3">
      <c r="I2" s="51" t="s">
        <v>104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8" s="1" customFormat="1" x14ac:dyDescent="0.25"/>
    <row r="4" spans="1:28" ht="14.45" customHeight="1" x14ac:dyDescent="0.25">
      <c r="A4" s="54" t="s">
        <v>0</v>
      </c>
      <c r="B4" s="54" t="s">
        <v>85</v>
      </c>
      <c r="C4" s="54" t="s">
        <v>1</v>
      </c>
      <c r="D4" s="54" t="s">
        <v>86</v>
      </c>
      <c r="E4" s="54"/>
      <c r="F4" s="54" t="s">
        <v>106</v>
      </c>
      <c r="G4" s="54" t="s">
        <v>88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0" t="s">
        <v>2</v>
      </c>
      <c r="V4" s="61"/>
      <c r="W4" s="62"/>
      <c r="X4" s="54" t="s">
        <v>3</v>
      </c>
      <c r="Y4" s="54"/>
      <c r="Z4" s="54"/>
      <c r="AA4" s="56" t="s">
        <v>89</v>
      </c>
      <c r="AB4" s="56" t="s">
        <v>90</v>
      </c>
    </row>
    <row r="5" spans="1:28" ht="21" customHeight="1" x14ac:dyDescent="0.25">
      <c r="A5" s="54"/>
      <c r="B5" s="54"/>
      <c r="C5" s="54"/>
      <c r="D5" s="55" t="s">
        <v>91</v>
      </c>
      <c r="E5" s="55" t="s">
        <v>92</v>
      </c>
      <c r="F5" s="54"/>
      <c r="G5" s="59" t="s">
        <v>4</v>
      </c>
      <c r="H5" s="59"/>
      <c r="I5" s="59" t="s">
        <v>5</v>
      </c>
      <c r="J5" s="54"/>
      <c r="K5" s="54"/>
      <c r="L5" s="27"/>
      <c r="M5" s="54" t="s">
        <v>7</v>
      </c>
      <c r="N5" s="54"/>
      <c r="O5" s="54"/>
      <c r="P5" s="54"/>
      <c r="Q5" s="54"/>
      <c r="R5" s="54" t="s">
        <v>8</v>
      </c>
      <c r="S5" s="54"/>
      <c r="T5" s="54"/>
      <c r="U5" s="63"/>
      <c r="V5" s="64"/>
      <c r="W5" s="65"/>
      <c r="X5" s="54"/>
      <c r="Y5" s="54"/>
      <c r="Z5" s="54"/>
      <c r="AA5" s="57"/>
      <c r="AB5" s="57"/>
    </row>
    <row r="6" spans="1:28" ht="88.5" customHeight="1" thickBot="1" x14ac:dyDescent="0.3">
      <c r="A6" s="55"/>
      <c r="B6" s="55"/>
      <c r="C6" s="55"/>
      <c r="D6" s="58"/>
      <c r="E6" s="58"/>
      <c r="F6" s="55"/>
      <c r="G6" s="28" t="s">
        <v>9</v>
      </c>
      <c r="H6" s="29" t="s">
        <v>10</v>
      </c>
      <c r="I6" s="28" t="s">
        <v>11</v>
      </c>
      <c r="J6" s="28" t="s">
        <v>93</v>
      </c>
      <c r="K6" s="28" t="s">
        <v>94</v>
      </c>
      <c r="L6" s="30" t="s">
        <v>6</v>
      </c>
      <c r="M6" s="28" t="s">
        <v>12</v>
      </c>
      <c r="N6" s="28" t="s">
        <v>95</v>
      </c>
      <c r="O6" s="28" t="s">
        <v>13</v>
      </c>
      <c r="P6" s="28" t="s">
        <v>95</v>
      </c>
      <c r="Q6" s="28" t="s">
        <v>14</v>
      </c>
      <c r="R6" s="28" t="s">
        <v>15</v>
      </c>
      <c r="S6" s="28" t="s">
        <v>96</v>
      </c>
      <c r="T6" s="28" t="s">
        <v>97</v>
      </c>
      <c r="U6" s="31" t="s">
        <v>16</v>
      </c>
      <c r="V6" s="31" t="s">
        <v>98</v>
      </c>
      <c r="W6" s="31" t="s">
        <v>99</v>
      </c>
      <c r="X6" s="31" t="s">
        <v>16</v>
      </c>
      <c r="Y6" s="31" t="s">
        <v>100</v>
      </c>
      <c r="Z6" s="31" t="s">
        <v>101</v>
      </c>
      <c r="AA6" s="57"/>
      <c r="AB6" s="57"/>
    </row>
    <row r="7" spans="1:28" ht="15.75" thickBot="1" x14ac:dyDescent="0.3">
      <c r="A7" s="13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 t="s">
        <v>26</v>
      </c>
      <c r="K7" s="14" t="s">
        <v>27</v>
      </c>
      <c r="L7" s="14" t="s">
        <v>28</v>
      </c>
      <c r="M7" s="14" t="s">
        <v>29</v>
      </c>
      <c r="N7" s="14" t="s">
        <v>30</v>
      </c>
      <c r="O7" s="14" t="s">
        <v>31</v>
      </c>
      <c r="P7" s="14" t="s">
        <v>32</v>
      </c>
      <c r="Q7" s="14" t="s">
        <v>33</v>
      </c>
      <c r="R7" s="14" t="s">
        <v>34</v>
      </c>
      <c r="S7" s="14" t="s">
        <v>35</v>
      </c>
      <c r="T7" s="14" t="s">
        <v>36</v>
      </c>
      <c r="U7" s="14" t="s">
        <v>37</v>
      </c>
      <c r="V7" s="14" t="s">
        <v>38</v>
      </c>
      <c r="W7" s="14" t="s">
        <v>39</v>
      </c>
      <c r="X7" s="14" t="s">
        <v>40</v>
      </c>
      <c r="Y7" s="14" t="s">
        <v>41</v>
      </c>
      <c r="Z7" s="14" t="s">
        <v>42</v>
      </c>
      <c r="AA7" s="14">
        <v>27</v>
      </c>
      <c r="AB7" s="15" t="s">
        <v>102</v>
      </c>
    </row>
    <row r="8" spans="1:28" x14ac:dyDescent="0.25">
      <c r="A8" s="11">
        <v>1</v>
      </c>
      <c r="B8" s="18" t="s">
        <v>43</v>
      </c>
      <c r="C8" s="20">
        <v>28</v>
      </c>
      <c r="D8" s="20">
        <v>10</v>
      </c>
      <c r="E8" s="20">
        <v>0</v>
      </c>
      <c r="F8" s="20">
        <v>0</v>
      </c>
      <c r="G8" s="20">
        <v>0</v>
      </c>
      <c r="H8" s="20">
        <v>10</v>
      </c>
      <c r="I8" s="20">
        <v>1</v>
      </c>
      <c r="J8" s="12">
        <v>7</v>
      </c>
      <c r="K8" s="12">
        <v>2</v>
      </c>
      <c r="L8" s="12">
        <v>2</v>
      </c>
      <c r="M8" s="12">
        <v>10</v>
      </c>
      <c r="N8" s="12">
        <v>2</v>
      </c>
      <c r="O8" s="12">
        <v>0</v>
      </c>
      <c r="P8" s="12">
        <v>0</v>
      </c>
      <c r="Q8" s="12">
        <v>0</v>
      </c>
      <c r="R8" s="12">
        <v>2</v>
      </c>
      <c r="S8" s="12">
        <v>4</v>
      </c>
      <c r="T8" s="12">
        <v>4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1</v>
      </c>
    </row>
    <row r="9" spans="1:28" ht="15" customHeight="1" x14ac:dyDescent="0.25">
      <c r="A9" s="7">
        <f>A8+1</f>
        <v>2</v>
      </c>
      <c r="B9" s="19" t="s">
        <v>44</v>
      </c>
      <c r="C9" s="21">
        <v>79</v>
      </c>
      <c r="D9" s="21">
        <v>47</v>
      </c>
      <c r="E9" s="21">
        <v>2</v>
      </c>
      <c r="F9" s="21">
        <v>0</v>
      </c>
      <c r="G9" s="21">
        <v>10</v>
      </c>
      <c r="H9" s="21">
        <v>37</v>
      </c>
      <c r="I9" s="21">
        <v>16</v>
      </c>
      <c r="J9" s="8">
        <v>19</v>
      </c>
      <c r="K9" s="8">
        <v>12</v>
      </c>
      <c r="L9" s="8">
        <v>10</v>
      </c>
      <c r="M9" s="8">
        <v>28</v>
      </c>
      <c r="N9" s="8">
        <v>7</v>
      </c>
      <c r="O9" s="8">
        <v>10</v>
      </c>
      <c r="P9" s="8">
        <v>0</v>
      </c>
      <c r="Q9" s="8">
        <v>9</v>
      </c>
      <c r="R9" s="8">
        <v>23</v>
      </c>
      <c r="S9" s="8">
        <v>14</v>
      </c>
      <c r="T9" s="8">
        <v>10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</row>
    <row r="10" spans="1:28" ht="15" customHeight="1" x14ac:dyDescent="0.25">
      <c r="A10" s="7">
        <f t="shared" ref="A10:A49" si="0">A9+1</f>
        <v>3</v>
      </c>
      <c r="B10" s="19" t="s">
        <v>45</v>
      </c>
      <c r="C10" s="21">
        <v>5</v>
      </c>
      <c r="D10" s="21">
        <v>4</v>
      </c>
      <c r="E10" s="21">
        <v>0</v>
      </c>
      <c r="F10" s="21">
        <v>0</v>
      </c>
      <c r="G10" s="21">
        <v>0</v>
      </c>
      <c r="H10" s="21">
        <v>4</v>
      </c>
      <c r="I10" s="21">
        <v>1</v>
      </c>
      <c r="J10" s="8">
        <v>3</v>
      </c>
      <c r="K10" s="8">
        <v>0</v>
      </c>
      <c r="L10" s="8">
        <v>0</v>
      </c>
      <c r="M10" s="8">
        <v>2</v>
      </c>
      <c r="N10" s="8">
        <v>0</v>
      </c>
      <c r="O10" s="8">
        <v>2</v>
      </c>
      <c r="P10" s="8">
        <v>0</v>
      </c>
      <c r="Q10" s="8">
        <v>0</v>
      </c>
      <c r="R10" s="8">
        <v>0</v>
      </c>
      <c r="S10" s="8">
        <v>2</v>
      </c>
      <c r="T10" s="8">
        <v>2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</row>
    <row r="11" spans="1:28" ht="15" customHeight="1" x14ac:dyDescent="0.25">
      <c r="A11" s="7">
        <f t="shared" si="0"/>
        <v>4</v>
      </c>
      <c r="B11" s="19" t="s">
        <v>46</v>
      </c>
      <c r="C11" s="21">
        <v>111</v>
      </c>
      <c r="D11" s="21">
        <v>64</v>
      </c>
      <c r="E11" s="21">
        <v>0</v>
      </c>
      <c r="F11" s="21">
        <v>0</v>
      </c>
      <c r="G11" s="21">
        <v>18</v>
      </c>
      <c r="H11" s="21">
        <v>46</v>
      </c>
      <c r="I11" s="21">
        <v>14</v>
      </c>
      <c r="J11" s="8">
        <v>22</v>
      </c>
      <c r="K11" s="8">
        <v>28</v>
      </c>
      <c r="L11" s="8">
        <v>26</v>
      </c>
      <c r="M11" s="8">
        <v>41</v>
      </c>
      <c r="N11" s="8">
        <v>41</v>
      </c>
      <c r="O11" s="8">
        <v>23</v>
      </c>
      <c r="P11" s="8">
        <v>8</v>
      </c>
      <c r="Q11" s="8">
        <v>0</v>
      </c>
      <c r="R11" s="8">
        <v>20</v>
      </c>
      <c r="S11" s="8">
        <v>24</v>
      </c>
      <c r="T11" s="8">
        <v>20</v>
      </c>
      <c r="U11" s="8">
        <v>6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</row>
    <row r="12" spans="1:28" ht="15" customHeight="1" x14ac:dyDescent="0.25">
      <c r="A12" s="7">
        <f t="shared" si="0"/>
        <v>5</v>
      </c>
      <c r="B12" s="19" t="s">
        <v>47</v>
      </c>
      <c r="C12" s="21">
        <v>9</v>
      </c>
      <c r="D12" s="21">
        <v>6</v>
      </c>
      <c r="E12" s="21">
        <v>0</v>
      </c>
      <c r="F12" s="21">
        <v>0</v>
      </c>
      <c r="G12" s="21">
        <v>1</v>
      </c>
      <c r="H12" s="21">
        <v>5</v>
      </c>
      <c r="I12" s="21">
        <v>0</v>
      </c>
      <c r="J12" s="8">
        <v>5</v>
      </c>
      <c r="K12" s="8">
        <v>1</v>
      </c>
      <c r="L12" s="8">
        <v>2</v>
      </c>
      <c r="M12" s="8">
        <v>4</v>
      </c>
      <c r="N12" s="8">
        <v>3</v>
      </c>
      <c r="O12" s="8">
        <v>2</v>
      </c>
      <c r="P12" s="8">
        <v>2</v>
      </c>
      <c r="Q12" s="8">
        <v>0</v>
      </c>
      <c r="R12" s="8">
        <v>1</v>
      </c>
      <c r="S12" s="8">
        <v>2</v>
      </c>
      <c r="T12" s="8">
        <v>3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2</v>
      </c>
    </row>
    <row r="13" spans="1:28" ht="15" customHeight="1" x14ac:dyDescent="0.25">
      <c r="A13" s="7">
        <f t="shared" si="0"/>
        <v>6</v>
      </c>
      <c r="B13" s="19" t="s">
        <v>48</v>
      </c>
      <c r="C13" s="21">
        <v>4</v>
      </c>
      <c r="D13" s="21">
        <v>4</v>
      </c>
      <c r="E13" s="21">
        <v>0</v>
      </c>
      <c r="F13" s="21">
        <v>0</v>
      </c>
      <c r="G13" s="21">
        <v>1</v>
      </c>
      <c r="H13" s="21">
        <v>3</v>
      </c>
      <c r="I13" s="21">
        <v>1</v>
      </c>
      <c r="J13" s="8">
        <v>1</v>
      </c>
      <c r="K13" s="8">
        <v>2</v>
      </c>
      <c r="L13" s="8">
        <v>1</v>
      </c>
      <c r="M13" s="8">
        <v>4</v>
      </c>
      <c r="N13" s="8">
        <v>4</v>
      </c>
      <c r="O13" s="8">
        <v>0</v>
      </c>
      <c r="P13" s="8">
        <v>0</v>
      </c>
      <c r="Q13" s="8">
        <v>0</v>
      </c>
      <c r="R13" s="8">
        <v>0</v>
      </c>
      <c r="S13" s="8">
        <v>3</v>
      </c>
      <c r="T13" s="8">
        <v>1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</row>
    <row r="14" spans="1:28" ht="15" customHeight="1" x14ac:dyDescent="0.25">
      <c r="A14" s="7">
        <f t="shared" si="0"/>
        <v>7</v>
      </c>
      <c r="B14" s="19" t="s">
        <v>49</v>
      </c>
      <c r="C14" s="21">
        <v>7</v>
      </c>
      <c r="D14" s="21">
        <v>3</v>
      </c>
      <c r="E14" s="21">
        <v>0</v>
      </c>
      <c r="F14" s="21">
        <v>0</v>
      </c>
      <c r="G14" s="21">
        <v>0</v>
      </c>
      <c r="H14" s="21">
        <v>3</v>
      </c>
      <c r="I14" s="21">
        <v>0</v>
      </c>
      <c r="J14" s="8">
        <v>3</v>
      </c>
      <c r="K14" s="8">
        <v>0</v>
      </c>
      <c r="L14" s="8">
        <v>0</v>
      </c>
      <c r="M14" s="8">
        <v>1</v>
      </c>
      <c r="N14" s="8">
        <v>0</v>
      </c>
      <c r="O14" s="8">
        <v>2</v>
      </c>
      <c r="P14" s="8">
        <v>0</v>
      </c>
      <c r="Q14" s="8">
        <v>0</v>
      </c>
      <c r="R14" s="8">
        <v>0</v>
      </c>
      <c r="S14" s="8">
        <v>0</v>
      </c>
      <c r="T14" s="8">
        <v>3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</row>
    <row r="15" spans="1:28" ht="15" customHeight="1" x14ac:dyDescent="0.25">
      <c r="A15" s="7">
        <f t="shared" si="0"/>
        <v>8</v>
      </c>
      <c r="B15" s="19" t="s">
        <v>50</v>
      </c>
      <c r="C15" s="21">
        <v>9</v>
      </c>
      <c r="D15" s="21">
        <v>6</v>
      </c>
      <c r="E15" s="21">
        <v>0</v>
      </c>
      <c r="F15" s="21">
        <v>0</v>
      </c>
      <c r="G15" s="21">
        <v>0</v>
      </c>
      <c r="H15" s="21">
        <v>6</v>
      </c>
      <c r="I15" s="21">
        <v>1</v>
      </c>
      <c r="J15" s="8">
        <v>3</v>
      </c>
      <c r="K15" s="8">
        <v>2</v>
      </c>
      <c r="L15" s="8">
        <v>2</v>
      </c>
      <c r="M15" s="8">
        <v>6</v>
      </c>
      <c r="N15" s="8">
        <v>0</v>
      </c>
      <c r="O15" s="8">
        <v>0</v>
      </c>
      <c r="P15" s="8">
        <v>0</v>
      </c>
      <c r="Q15" s="8">
        <v>0</v>
      </c>
      <c r="R15" s="8">
        <v>2</v>
      </c>
      <c r="S15" s="8">
        <v>2</v>
      </c>
      <c r="T15" s="8">
        <v>2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</row>
    <row r="16" spans="1:28" ht="15" customHeight="1" x14ac:dyDescent="0.25">
      <c r="A16" s="7">
        <f t="shared" si="0"/>
        <v>9</v>
      </c>
      <c r="B16" s="19" t="s">
        <v>51</v>
      </c>
      <c r="C16" s="21">
        <v>29</v>
      </c>
      <c r="D16" s="21">
        <v>19</v>
      </c>
      <c r="E16" s="21">
        <v>1</v>
      </c>
      <c r="F16" s="21">
        <v>0</v>
      </c>
      <c r="G16" s="21">
        <v>1</v>
      </c>
      <c r="H16" s="21">
        <v>18</v>
      </c>
      <c r="I16" s="21">
        <v>2</v>
      </c>
      <c r="J16" s="8">
        <v>10</v>
      </c>
      <c r="K16" s="8">
        <v>7</v>
      </c>
      <c r="L16" s="8">
        <v>8</v>
      </c>
      <c r="M16" s="8">
        <v>14</v>
      </c>
      <c r="N16" s="8">
        <v>6</v>
      </c>
      <c r="O16" s="8">
        <v>3</v>
      </c>
      <c r="P16" s="8">
        <v>0</v>
      </c>
      <c r="Q16" s="8">
        <v>2</v>
      </c>
      <c r="R16" s="8">
        <v>2</v>
      </c>
      <c r="S16" s="8">
        <v>7</v>
      </c>
      <c r="T16" s="8">
        <v>10</v>
      </c>
      <c r="U16" s="8">
        <v>1</v>
      </c>
      <c r="V16" s="8">
        <v>1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</row>
    <row r="17" spans="1:28" ht="15" customHeight="1" x14ac:dyDescent="0.25">
      <c r="A17" s="7">
        <f t="shared" si="0"/>
        <v>10</v>
      </c>
      <c r="B17" s="19" t="s">
        <v>52</v>
      </c>
      <c r="C17" s="21">
        <v>6</v>
      </c>
      <c r="D17" s="21">
        <v>5</v>
      </c>
      <c r="E17" s="21">
        <v>0</v>
      </c>
      <c r="F17" s="21">
        <v>0</v>
      </c>
      <c r="G17" s="21">
        <v>0</v>
      </c>
      <c r="H17" s="21">
        <v>5</v>
      </c>
      <c r="I17" s="21">
        <v>0</v>
      </c>
      <c r="J17" s="8">
        <v>3</v>
      </c>
      <c r="K17" s="8">
        <v>2</v>
      </c>
      <c r="L17" s="8">
        <v>2</v>
      </c>
      <c r="M17" s="8">
        <v>5</v>
      </c>
      <c r="N17" s="8">
        <v>2</v>
      </c>
      <c r="O17" s="8">
        <v>0</v>
      </c>
      <c r="P17" s="8">
        <v>0</v>
      </c>
      <c r="Q17" s="8">
        <v>0</v>
      </c>
      <c r="R17" s="8">
        <v>1</v>
      </c>
      <c r="S17" s="8">
        <v>3</v>
      </c>
      <c r="T17" s="8">
        <v>1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</row>
    <row r="18" spans="1:28" ht="15" customHeight="1" x14ac:dyDescent="0.25">
      <c r="A18" s="7">
        <f t="shared" si="0"/>
        <v>11</v>
      </c>
      <c r="B18" s="19" t="s">
        <v>53</v>
      </c>
      <c r="C18" s="21">
        <v>8</v>
      </c>
      <c r="D18" s="21">
        <v>7</v>
      </c>
      <c r="E18" s="21">
        <v>0</v>
      </c>
      <c r="F18" s="21">
        <v>7</v>
      </c>
      <c r="G18" s="21">
        <v>1</v>
      </c>
      <c r="H18" s="21">
        <v>6</v>
      </c>
      <c r="I18" s="21">
        <v>2</v>
      </c>
      <c r="J18" s="8">
        <v>2</v>
      </c>
      <c r="K18" s="8">
        <v>3</v>
      </c>
      <c r="L18" s="8">
        <v>3</v>
      </c>
      <c r="M18" s="8">
        <v>3</v>
      </c>
      <c r="N18" s="8">
        <v>0</v>
      </c>
      <c r="O18" s="8">
        <v>4</v>
      </c>
      <c r="P18" s="8">
        <v>0</v>
      </c>
      <c r="Q18" s="8">
        <v>0</v>
      </c>
      <c r="R18" s="8">
        <v>3</v>
      </c>
      <c r="S18" s="8">
        <v>2</v>
      </c>
      <c r="T18" s="8">
        <v>2</v>
      </c>
      <c r="U18" s="8">
        <v>2</v>
      </c>
      <c r="V18" s="8">
        <v>2</v>
      </c>
      <c r="W18" s="8">
        <v>0</v>
      </c>
      <c r="X18" s="8">
        <v>0</v>
      </c>
      <c r="Y18" s="8">
        <v>0</v>
      </c>
      <c r="Z18" s="8">
        <v>0</v>
      </c>
      <c r="AA18" s="8">
        <v>1</v>
      </c>
      <c r="AB18" s="8">
        <v>0</v>
      </c>
    </row>
    <row r="19" spans="1:28" ht="15" customHeight="1" x14ac:dyDescent="0.25">
      <c r="A19" s="7">
        <f t="shared" si="0"/>
        <v>12</v>
      </c>
      <c r="B19" s="19" t="s">
        <v>54</v>
      </c>
      <c r="C19" s="21">
        <v>5</v>
      </c>
      <c r="D19" s="21">
        <v>3</v>
      </c>
      <c r="E19" s="21">
        <v>1</v>
      </c>
      <c r="F19" s="21">
        <v>3</v>
      </c>
      <c r="G19" s="21">
        <v>0</v>
      </c>
      <c r="H19" s="21">
        <v>3</v>
      </c>
      <c r="I19" s="21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2</v>
      </c>
      <c r="P19" s="8">
        <v>0</v>
      </c>
      <c r="Q19" s="8">
        <v>0</v>
      </c>
      <c r="R19" s="8">
        <v>2</v>
      </c>
      <c r="S19" s="8">
        <v>0</v>
      </c>
      <c r="T19" s="8">
        <v>1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1</v>
      </c>
    </row>
    <row r="20" spans="1:28" ht="15" customHeight="1" x14ac:dyDescent="0.25">
      <c r="A20" s="7">
        <f t="shared" si="0"/>
        <v>13</v>
      </c>
      <c r="B20" s="19" t="s">
        <v>55</v>
      </c>
      <c r="C20" s="21">
        <v>3</v>
      </c>
      <c r="D20" s="21">
        <v>2</v>
      </c>
      <c r="E20" s="21">
        <v>0</v>
      </c>
      <c r="F20" s="21">
        <v>2</v>
      </c>
      <c r="G20" s="21">
        <v>0</v>
      </c>
      <c r="H20" s="21">
        <v>2</v>
      </c>
      <c r="I20" s="21">
        <v>0</v>
      </c>
      <c r="J20" s="8">
        <v>1</v>
      </c>
      <c r="K20" s="8">
        <v>1</v>
      </c>
      <c r="L20" s="8">
        <v>1</v>
      </c>
      <c r="M20" s="8">
        <v>1</v>
      </c>
      <c r="N20" s="8">
        <v>0</v>
      </c>
      <c r="O20" s="8">
        <v>1</v>
      </c>
      <c r="P20" s="8">
        <v>0</v>
      </c>
      <c r="Q20" s="8">
        <v>0</v>
      </c>
      <c r="R20" s="8">
        <v>2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</row>
    <row r="21" spans="1:28" ht="15" customHeight="1" x14ac:dyDescent="0.25">
      <c r="A21" s="7">
        <f t="shared" si="0"/>
        <v>14</v>
      </c>
      <c r="B21" s="19" t="s">
        <v>56</v>
      </c>
      <c r="C21" s="21">
        <v>10</v>
      </c>
      <c r="D21" s="21">
        <v>9</v>
      </c>
      <c r="E21" s="21">
        <v>0</v>
      </c>
      <c r="F21" s="21">
        <v>0</v>
      </c>
      <c r="G21" s="21">
        <v>0</v>
      </c>
      <c r="H21" s="21">
        <v>9</v>
      </c>
      <c r="I21" s="21">
        <v>0</v>
      </c>
      <c r="J21" s="8">
        <v>6</v>
      </c>
      <c r="K21" s="8">
        <v>3</v>
      </c>
      <c r="L21" s="8">
        <v>3</v>
      </c>
      <c r="M21" s="8">
        <v>3</v>
      </c>
      <c r="N21" s="8">
        <v>0</v>
      </c>
      <c r="O21" s="8">
        <v>3</v>
      </c>
      <c r="P21" s="8">
        <v>1</v>
      </c>
      <c r="Q21" s="8">
        <v>3</v>
      </c>
      <c r="R21" s="8">
        <v>1</v>
      </c>
      <c r="S21" s="8">
        <v>5</v>
      </c>
      <c r="T21" s="8">
        <v>3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</row>
    <row r="22" spans="1:28" ht="15" customHeight="1" x14ac:dyDescent="0.25">
      <c r="A22" s="7">
        <f t="shared" si="0"/>
        <v>15</v>
      </c>
      <c r="B22" s="19" t="s">
        <v>57</v>
      </c>
      <c r="C22" s="21">
        <v>3</v>
      </c>
      <c r="D22" s="21">
        <v>1</v>
      </c>
      <c r="E22" s="21">
        <v>1</v>
      </c>
      <c r="F22" s="21">
        <v>1</v>
      </c>
      <c r="G22" s="21">
        <v>0</v>
      </c>
      <c r="H22" s="21">
        <v>1</v>
      </c>
      <c r="I22" s="21">
        <v>0</v>
      </c>
      <c r="J22" s="8">
        <v>1</v>
      </c>
      <c r="K22" s="8">
        <v>0</v>
      </c>
      <c r="L22" s="8">
        <v>0</v>
      </c>
      <c r="M22" s="8">
        <v>0</v>
      </c>
      <c r="N22" s="8">
        <v>0</v>
      </c>
      <c r="O22" s="8">
        <v>1</v>
      </c>
      <c r="P22" s="8">
        <v>0</v>
      </c>
      <c r="Q22" s="8">
        <v>0</v>
      </c>
      <c r="R22" s="8">
        <v>0</v>
      </c>
      <c r="S22" s="8">
        <v>0</v>
      </c>
      <c r="T22" s="8">
        <v>1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1</v>
      </c>
      <c r="AB22" s="8">
        <v>0</v>
      </c>
    </row>
    <row r="23" spans="1:28" ht="15" customHeight="1" x14ac:dyDescent="0.25">
      <c r="A23" s="7">
        <f t="shared" si="0"/>
        <v>16</v>
      </c>
      <c r="B23" s="19" t="s">
        <v>58</v>
      </c>
      <c r="C23" s="21">
        <v>4</v>
      </c>
      <c r="D23" s="21">
        <v>3</v>
      </c>
      <c r="E23" s="21">
        <v>0</v>
      </c>
      <c r="F23" s="21">
        <v>0</v>
      </c>
      <c r="G23" s="21">
        <v>0</v>
      </c>
      <c r="H23" s="21">
        <v>3</v>
      </c>
      <c r="I23" s="21">
        <v>0</v>
      </c>
      <c r="J23" s="8">
        <v>3</v>
      </c>
      <c r="K23" s="8">
        <v>0</v>
      </c>
      <c r="L23" s="8">
        <v>0</v>
      </c>
      <c r="M23" s="8">
        <v>2</v>
      </c>
      <c r="N23" s="8">
        <v>0</v>
      </c>
      <c r="O23" s="8">
        <v>1</v>
      </c>
      <c r="P23" s="8">
        <v>0</v>
      </c>
      <c r="Q23" s="8">
        <v>0</v>
      </c>
      <c r="R23" s="8">
        <v>2</v>
      </c>
      <c r="S23" s="8">
        <v>0</v>
      </c>
      <c r="T23" s="8">
        <v>1</v>
      </c>
      <c r="U23" s="8">
        <v>1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2</v>
      </c>
    </row>
    <row r="24" spans="1:28" ht="15" customHeight="1" x14ac:dyDescent="0.25">
      <c r="A24" s="24">
        <f t="shared" si="0"/>
        <v>17</v>
      </c>
      <c r="B24" s="25" t="s">
        <v>59</v>
      </c>
      <c r="C24" s="32"/>
      <c r="D24" s="32"/>
      <c r="E24" s="32"/>
      <c r="F24" s="32"/>
      <c r="G24" s="32"/>
      <c r="H24" s="32"/>
      <c r="I24" s="32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5" customHeight="1" x14ac:dyDescent="0.25">
      <c r="A25" s="7">
        <f t="shared" si="0"/>
        <v>18</v>
      </c>
      <c r="B25" s="19" t="s">
        <v>60</v>
      </c>
      <c r="C25" s="21">
        <v>8</v>
      </c>
      <c r="D25" s="21">
        <v>7</v>
      </c>
      <c r="E25" s="21">
        <v>0</v>
      </c>
      <c r="F25" s="21">
        <v>2</v>
      </c>
      <c r="G25" s="21">
        <v>0</v>
      </c>
      <c r="H25" s="21">
        <v>7</v>
      </c>
      <c r="I25" s="21">
        <v>0</v>
      </c>
      <c r="J25" s="8">
        <v>3</v>
      </c>
      <c r="K25" s="8">
        <v>4</v>
      </c>
      <c r="L25" s="8">
        <v>4</v>
      </c>
      <c r="M25" s="8">
        <v>2</v>
      </c>
      <c r="N25" s="8">
        <v>1</v>
      </c>
      <c r="O25" s="8">
        <v>5</v>
      </c>
      <c r="P25" s="8">
        <v>0</v>
      </c>
      <c r="Q25" s="8">
        <v>0</v>
      </c>
      <c r="R25" s="8">
        <v>1</v>
      </c>
      <c r="S25" s="8">
        <v>3</v>
      </c>
      <c r="T25" s="8">
        <v>3</v>
      </c>
      <c r="U25" s="8">
        <v>1</v>
      </c>
      <c r="V25" s="8">
        <v>1</v>
      </c>
      <c r="W25" s="8">
        <v>0</v>
      </c>
      <c r="X25" s="8">
        <v>0</v>
      </c>
      <c r="Y25" s="8">
        <v>0</v>
      </c>
      <c r="Z25" s="8">
        <v>0</v>
      </c>
      <c r="AA25" s="8">
        <v>3</v>
      </c>
      <c r="AB25" s="8">
        <v>0</v>
      </c>
    </row>
    <row r="26" spans="1:28" ht="15" customHeight="1" x14ac:dyDescent="0.25">
      <c r="A26" s="7">
        <f t="shared" si="0"/>
        <v>19</v>
      </c>
      <c r="B26" s="19" t="s">
        <v>61</v>
      </c>
      <c r="C26" s="21">
        <v>4</v>
      </c>
      <c r="D26" s="21">
        <v>2</v>
      </c>
      <c r="E26" s="21">
        <v>0</v>
      </c>
      <c r="F26" s="21">
        <v>2</v>
      </c>
      <c r="G26" s="21">
        <v>0</v>
      </c>
      <c r="H26" s="21">
        <v>2</v>
      </c>
      <c r="I26" s="21">
        <v>1</v>
      </c>
      <c r="J26" s="8">
        <v>0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>
        <v>0</v>
      </c>
      <c r="Q26" s="8">
        <v>0</v>
      </c>
      <c r="R26" s="8">
        <v>2</v>
      </c>
      <c r="S26" s="8">
        <v>0</v>
      </c>
      <c r="T26" s="8">
        <v>0</v>
      </c>
      <c r="U26" s="8">
        <v>1</v>
      </c>
      <c r="V26" s="8">
        <v>1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</row>
    <row r="27" spans="1:28" ht="15" customHeight="1" x14ac:dyDescent="0.25">
      <c r="A27" s="7">
        <f t="shared" si="0"/>
        <v>20</v>
      </c>
      <c r="B27" s="19" t="s">
        <v>62</v>
      </c>
      <c r="C27" s="21">
        <v>2</v>
      </c>
      <c r="D27" s="21">
        <v>2</v>
      </c>
      <c r="E27" s="21">
        <v>0</v>
      </c>
      <c r="F27" s="21">
        <v>2</v>
      </c>
      <c r="G27" s="21">
        <v>0</v>
      </c>
      <c r="H27" s="21">
        <v>2</v>
      </c>
      <c r="I27" s="21">
        <v>1</v>
      </c>
      <c r="J27" s="8">
        <v>0</v>
      </c>
      <c r="K27" s="8">
        <v>1</v>
      </c>
      <c r="L27" s="8">
        <v>1</v>
      </c>
      <c r="M27" s="8">
        <v>1</v>
      </c>
      <c r="N27" s="8">
        <v>0</v>
      </c>
      <c r="O27" s="8">
        <v>1</v>
      </c>
      <c r="P27" s="8">
        <v>1</v>
      </c>
      <c r="Q27" s="8">
        <v>0</v>
      </c>
      <c r="R27" s="8">
        <v>0</v>
      </c>
      <c r="S27" s="8">
        <v>1</v>
      </c>
      <c r="T27" s="8">
        <v>1</v>
      </c>
      <c r="U27" s="8">
        <v>1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</row>
    <row r="28" spans="1:28" ht="15" customHeight="1" x14ac:dyDescent="0.25">
      <c r="A28" s="7">
        <f t="shared" si="0"/>
        <v>21</v>
      </c>
      <c r="B28" s="19" t="s">
        <v>63</v>
      </c>
      <c r="C28" s="21">
        <v>7</v>
      </c>
      <c r="D28" s="21">
        <v>5</v>
      </c>
      <c r="E28" s="21">
        <v>0</v>
      </c>
      <c r="F28" s="21">
        <v>0</v>
      </c>
      <c r="G28" s="21">
        <v>2</v>
      </c>
      <c r="H28" s="21">
        <v>3</v>
      </c>
      <c r="I28" s="21">
        <v>2</v>
      </c>
      <c r="J28" s="8">
        <v>3</v>
      </c>
      <c r="K28" s="8">
        <v>0</v>
      </c>
      <c r="L28" s="8">
        <v>1</v>
      </c>
      <c r="M28" s="8">
        <v>2</v>
      </c>
      <c r="N28" s="8">
        <v>2</v>
      </c>
      <c r="O28" s="8">
        <v>3</v>
      </c>
      <c r="P28" s="8">
        <v>3</v>
      </c>
      <c r="Q28" s="8">
        <v>0</v>
      </c>
      <c r="R28" s="8">
        <v>1</v>
      </c>
      <c r="S28" s="8">
        <v>3</v>
      </c>
      <c r="T28" s="8">
        <v>1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2</v>
      </c>
      <c r="AB28" s="8">
        <v>0</v>
      </c>
    </row>
    <row r="29" spans="1:28" ht="15" customHeight="1" x14ac:dyDescent="0.25">
      <c r="A29" s="7">
        <f t="shared" si="0"/>
        <v>22</v>
      </c>
      <c r="B29" s="19" t="s">
        <v>64</v>
      </c>
      <c r="C29" s="21">
        <v>3</v>
      </c>
      <c r="D29" s="21">
        <v>2</v>
      </c>
      <c r="E29" s="21">
        <v>0</v>
      </c>
      <c r="F29" s="21">
        <v>2</v>
      </c>
      <c r="G29" s="21">
        <v>0</v>
      </c>
      <c r="H29" s="21">
        <v>2</v>
      </c>
      <c r="I29" s="21">
        <v>0</v>
      </c>
      <c r="J29" s="8">
        <v>2</v>
      </c>
      <c r="K29" s="8">
        <v>0</v>
      </c>
      <c r="L29" s="8">
        <v>1</v>
      </c>
      <c r="M29" s="8">
        <v>2</v>
      </c>
      <c r="N29" s="8">
        <v>1</v>
      </c>
      <c r="O29" s="8">
        <v>0</v>
      </c>
      <c r="P29" s="8">
        <v>0</v>
      </c>
      <c r="Q29" s="8">
        <v>0</v>
      </c>
      <c r="R29" s="8">
        <v>0</v>
      </c>
      <c r="S29" s="8">
        <v>1</v>
      </c>
      <c r="T29" s="8">
        <v>1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</row>
    <row r="30" spans="1:28" ht="15" customHeight="1" x14ac:dyDescent="0.25">
      <c r="A30" s="7">
        <f t="shared" si="0"/>
        <v>23</v>
      </c>
      <c r="B30" s="19" t="s">
        <v>66</v>
      </c>
      <c r="C30" s="21">
        <v>7</v>
      </c>
      <c r="D30" s="21">
        <v>5</v>
      </c>
      <c r="E30" s="21">
        <v>1</v>
      </c>
      <c r="F30" s="21">
        <v>0</v>
      </c>
      <c r="G30" s="21">
        <v>2</v>
      </c>
      <c r="H30" s="21">
        <v>3</v>
      </c>
      <c r="I30" s="21">
        <v>1</v>
      </c>
      <c r="J30" s="8">
        <v>4</v>
      </c>
      <c r="K30" s="8">
        <v>0</v>
      </c>
      <c r="L30" s="8">
        <v>0</v>
      </c>
      <c r="M30" s="8">
        <v>1</v>
      </c>
      <c r="N30" s="8">
        <v>0</v>
      </c>
      <c r="O30" s="8">
        <v>4</v>
      </c>
      <c r="P30" s="8">
        <v>0</v>
      </c>
      <c r="Q30" s="8">
        <v>0</v>
      </c>
      <c r="R30" s="8">
        <v>0</v>
      </c>
      <c r="S30" s="8">
        <v>3</v>
      </c>
      <c r="T30" s="8">
        <v>2</v>
      </c>
      <c r="U30" s="8">
        <v>1</v>
      </c>
      <c r="V30" s="8">
        <v>0</v>
      </c>
      <c r="W30" s="8">
        <v>1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</row>
    <row r="31" spans="1:28" ht="15" customHeight="1" x14ac:dyDescent="0.25">
      <c r="A31" s="24">
        <f t="shared" si="0"/>
        <v>24</v>
      </c>
      <c r="B31" s="25" t="s">
        <v>66</v>
      </c>
      <c r="C31" s="32"/>
      <c r="D31" s="32"/>
      <c r="E31" s="32"/>
      <c r="F31" s="32"/>
      <c r="G31" s="32"/>
      <c r="H31" s="32"/>
      <c r="I31" s="32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5" customHeight="1" x14ac:dyDescent="0.25">
      <c r="A32" s="7">
        <f t="shared" si="0"/>
        <v>25</v>
      </c>
      <c r="B32" s="19" t="s">
        <v>67</v>
      </c>
      <c r="C32" s="21">
        <v>4</v>
      </c>
      <c r="D32" s="21">
        <v>3</v>
      </c>
      <c r="E32" s="21">
        <v>0</v>
      </c>
      <c r="F32" s="21">
        <v>0</v>
      </c>
      <c r="G32" s="21">
        <v>0</v>
      </c>
      <c r="H32" s="21">
        <v>3</v>
      </c>
      <c r="I32" s="21">
        <v>0</v>
      </c>
      <c r="J32" s="8">
        <v>2</v>
      </c>
      <c r="K32" s="8">
        <v>1</v>
      </c>
      <c r="L32" s="8">
        <v>0</v>
      </c>
      <c r="M32" s="8">
        <v>3</v>
      </c>
      <c r="N32" s="8">
        <v>2</v>
      </c>
      <c r="O32" s="8">
        <v>0</v>
      </c>
      <c r="P32" s="8">
        <v>0</v>
      </c>
      <c r="Q32" s="8">
        <v>0</v>
      </c>
      <c r="R32" s="8">
        <v>2</v>
      </c>
      <c r="S32" s="8">
        <v>0</v>
      </c>
      <c r="T32" s="8">
        <v>1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1</v>
      </c>
    </row>
    <row r="33" spans="1:28" ht="15" customHeight="1" x14ac:dyDescent="0.25">
      <c r="A33" s="7">
        <f t="shared" si="0"/>
        <v>26</v>
      </c>
      <c r="B33" s="19" t="s">
        <v>68</v>
      </c>
      <c r="C33" s="21">
        <v>1</v>
      </c>
      <c r="D33" s="21">
        <v>1</v>
      </c>
      <c r="E33" s="21">
        <v>0</v>
      </c>
      <c r="F33" s="21">
        <v>0</v>
      </c>
      <c r="G33" s="21">
        <v>0</v>
      </c>
      <c r="H33" s="21">
        <v>1</v>
      </c>
      <c r="I33" s="21">
        <v>0</v>
      </c>
      <c r="J33" s="8">
        <v>0</v>
      </c>
      <c r="K33" s="8">
        <v>1</v>
      </c>
      <c r="L33" s="8">
        <v>0</v>
      </c>
      <c r="M33" s="8">
        <v>1</v>
      </c>
      <c r="N33" s="8">
        <v>0</v>
      </c>
      <c r="O33" s="8">
        <v>0</v>
      </c>
      <c r="P33" s="8">
        <v>0</v>
      </c>
      <c r="Q33" s="8">
        <v>0</v>
      </c>
      <c r="R33" s="8">
        <v>1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</row>
    <row r="34" spans="1:28" ht="15" customHeight="1" x14ac:dyDescent="0.25">
      <c r="A34" s="7">
        <f t="shared" si="0"/>
        <v>27</v>
      </c>
      <c r="B34" s="19" t="s">
        <v>69</v>
      </c>
      <c r="C34" s="21">
        <v>20</v>
      </c>
      <c r="D34" s="21">
        <v>13</v>
      </c>
      <c r="E34" s="21">
        <v>1</v>
      </c>
      <c r="F34" s="21">
        <v>0</v>
      </c>
      <c r="G34" s="21">
        <v>1</v>
      </c>
      <c r="H34" s="21">
        <v>12</v>
      </c>
      <c r="I34" s="21">
        <v>0</v>
      </c>
      <c r="J34" s="8">
        <v>10</v>
      </c>
      <c r="K34" s="8">
        <v>3</v>
      </c>
      <c r="L34" s="8">
        <v>3</v>
      </c>
      <c r="M34" s="8">
        <v>12</v>
      </c>
      <c r="N34" s="8">
        <v>2</v>
      </c>
      <c r="O34" s="8">
        <v>1</v>
      </c>
      <c r="P34" s="8">
        <v>1</v>
      </c>
      <c r="Q34" s="8">
        <v>0</v>
      </c>
      <c r="R34" s="8">
        <v>4</v>
      </c>
      <c r="S34" s="8">
        <v>4</v>
      </c>
      <c r="T34" s="8">
        <v>5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</row>
    <row r="35" spans="1:28" ht="15" customHeight="1" x14ac:dyDescent="0.25">
      <c r="A35" s="7">
        <f t="shared" si="0"/>
        <v>28</v>
      </c>
      <c r="B35" s="19" t="s">
        <v>70</v>
      </c>
      <c r="C35" s="21">
        <v>7</v>
      </c>
      <c r="D35" s="21">
        <v>5</v>
      </c>
      <c r="E35" s="21">
        <v>1</v>
      </c>
      <c r="F35" s="21">
        <v>0</v>
      </c>
      <c r="G35" s="21">
        <v>0</v>
      </c>
      <c r="H35" s="21">
        <v>5</v>
      </c>
      <c r="I35" s="21">
        <v>1</v>
      </c>
      <c r="J35" s="8">
        <v>2</v>
      </c>
      <c r="K35" s="8">
        <v>2</v>
      </c>
      <c r="L35" s="8">
        <v>2</v>
      </c>
      <c r="M35" s="8">
        <v>4</v>
      </c>
      <c r="N35" s="8">
        <v>3</v>
      </c>
      <c r="O35" s="8">
        <v>1</v>
      </c>
      <c r="P35" s="8">
        <v>0</v>
      </c>
      <c r="Q35" s="8">
        <v>0</v>
      </c>
      <c r="R35" s="8">
        <v>3</v>
      </c>
      <c r="S35" s="8">
        <v>0</v>
      </c>
      <c r="T35" s="8">
        <v>2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1</v>
      </c>
    </row>
    <row r="36" spans="1:28" ht="15" customHeight="1" x14ac:dyDescent="0.25">
      <c r="A36" s="7">
        <f t="shared" si="0"/>
        <v>29</v>
      </c>
      <c r="B36" s="19" t="s">
        <v>71</v>
      </c>
      <c r="C36" s="21">
        <v>5</v>
      </c>
      <c r="D36" s="21">
        <v>2</v>
      </c>
      <c r="E36" s="21">
        <v>0</v>
      </c>
      <c r="F36" s="21">
        <v>2</v>
      </c>
      <c r="G36" s="21">
        <v>0</v>
      </c>
      <c r="H36" s="21">
        <v>2</v>
      </c>
      <c r="I36" s="21">
        <v>0</v>
      </c>
      <c r="J36" s="8">
        <v>2</v>
      </c>
      <c r="K36" s="8">
        <v>0</v>
      </c>
      <c r="L36" s="8">
        <v>0</v>
      </c>
      <c r="M36" s="8">
        <v>2</v>
      </c>
      <c r="N36" s="8">
        <v>0</v>
      </c>
      <c r="O36" s="8">
        <v>0</v>
      </c>
      <c r="P36" s="8">
        <v>0</v>
      </c>
      <c r="Q36" s="8">
        <v>0</v>
      </c>
      <c r="R36" s="8">
        <v>2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2</v>
      </c>
    </row>
    <row r="37" spans="1:28" ht="15" customHeight="1" x14ac:dyDescent="0.25">
      <c r="A37" s="7">
        <f t="shared" si="0"/>
        <v>30</v>
      </c>
      <c r="B37" s="19" t="s">
        <v>72</v>
      </c>
      <c r="C37" s="21">
        <v>4</v>
      </c>
      <c r="D37" s="21">
        <v>3</v>
      </c>
      <c r="E37" s="21">
        <v>0</v>
      </c>
      <c r="F37" s="21">
        <v>3</v>
      </c>
      <c r="G37" s="21">
        <v>1</v>
      </c>
      <c r="H37" s="21">
        <v>2</v>
      </c>
      <c r="I37" s="21">
        <v>0</v>
      </c>
      <c r="J37" s="8">
        <v>2</v>
      </c>
      <c r="K37" s="8">
        <v>1</v>
      </c>
      <c r="L37" s="8">
        <v>0</v>
      </c>
      <c r="M37" s="8">
        <v>2</v>
      </c>
      <c r="N37" s="8">
        <v>0</v>
      </c>
      <c r="O37" s="8">
        <v>1</v>
      </c>
      <c r="P37" s="8">
        <v>0</v>
      </c>
      <c r="Q37" s="8">
        <v>0</v>
      </c>
      <c r="R37" s="8">
        <v>0</v>
      </c>
      <c r="S37" s="8">
        <v>3</v>
      </c>
      <c r="T37" s="8">
        <v>0</v>
      </c>
      <c r="U37" s="8">
        <v>1</v>
      </c>
      <c r="V37" s="8">
        <v>1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1</v>
      </c>
    </row>
    <row r="38" spans="1:28" ht="15" customHeight="1" x14ac:dyDescent="0.25">
      <c r="A38" s="7">
        <f t="shared" si="0"/>
        <v>31</v>
      </c>
      <c r="B38" s="19" t="s">
        <v>73</v>
      </c>
      <c r="C38" s="21">
        <v>3</v>
      </c>
      <c r="D38" s="21">
        <v>2</v>
      </c>
      <c r="E38" s="21">
        <v>0</v>
      </c>
      <c r="F38" s="21">
        <v>2</v>
      </c>
      <c r="G38" s="21">
        <v>1</v>
      </c>
      <c r="H38" s="21">
        <v>1</v>
      </c>
      <c r="I38" s="21">
        <v>1</v>
      </c>
      <c r="J38" s="8">
        <v>1</v>
      </c>
      <c r="K38" s="8">
        <v>0</v>
      </c>
      <c r="L38" s="8">
        <v>0</v>
      </c>
      <c r="M38" s="8">
        <v>2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1</v>
      </c>
      <c r="T38" s="8">
        <v>1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</row>
    <row r="39" spans="1:28" ht="15" customHeight="1" x14ac:dyDescent="0.25">
      <c r="A39" s="24">
        <f t="shared" si="0"/>
        <v>32</v>
      </c>
      <c r="B39" s="25" t="s">
        <v>74</v>
      </c>
      <c r="C39" s="32"/>
      <c r="D39" s="32"/>
      <c r="E39" s="32"/>
      <c r="F39" s="32"/>
      <c r="G39" s="32"/>
      <c r="H39" s="32"/>
      <c r="I39" s="32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5" customHeight="1" x14ac:dyDescent="0.25">
      <c r="A40" s="7">
        <f t="shared" si="0"/>
        <v>33</v>
      </c>
      <c r="B40" s="19" t="s">
        <v>75</v>
      </c>
      <c r="C40" s="21">
        <v>6</v>
      </c>
      <c r="D40" s="21">
        <v>4</v>
      </c>
      <c r="E40" s="21">
        <v>0</v>
      </c>
      <c r="F40" s="21">
        <v>0</v>
      </c>
      <c r="G40" s="21">
        <v>0</v>
      </c>
      <c r="H40" s="21">
        <v>4</v>
      </c>
      <c r="I40" s="21">
        <v>1</v>
      </c>
      <c r="J40" s="8">
        <v>2</v>
      </c>
      <c r="K40" s="8">
        <v>1</v>
      </c>
      <c r="L40" s="8">
        <v>1</v>
      </c>
      <c r="M40" s="8">
        <v>1</v>
      </c>
      <c r="N40" s="8">
        <v>0</v>
      </c>
      <c r="O40" s="8">
        <v>3</v>
      </c>
      <c r="P40" s="8">
        <v>1</v>
      </c>
      <c r="Q40" s="8">
        <v>0</v>
      </c>
      <c r="R40" s="8">
        <v>2</v>
      </c>
      <c r="S40" s="8">
        <v>1</v>
      </c>
      <c r="T40" s="8">
        <v>1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1</v>
      </c>
    </row>
    <row r="41" spans="1:28" ht="15" customHeight="1" x14ac:dyDescent="0.25">
      <c r="A41" s="24">
        <f t="shared" si="0"/>
        <v>34</v>
      </c>
      <c r="B41" s="25" t="s">
        <v>76</v>
      </c>
      <c r="C41" s="32"/>
      <c r="D41" s="32"/>
      <c r="E41" s="32"/>
      <c r="F41" s="32"/>
      <c r="G41" s="32"/>
      <c r="H41" s="32"/>
      <c r="I41" s="32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5" customHeight="1" x14ac:dyDescent="0.25">
      <c r="A42" s="24">
        <f t="shared" si="0"/>
        <v>35</v>
      </c>
      <c r="B42" s="25" t="s">
        <v>77</v>
      </c>
      <c r="C42" s="32"/>
      <c r="D42" s="32"/>
      <c r="E42" s="32"/>
      <c r="F42" s="32"/>
      <c r="G42" s="32"/>
      <c r="H42" s="32"/>
      <c r="I42" s="32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5" customHeight="1" x14ac:dyDescent="0.25">
      <c r="A43" s="24">
        <f t="shared" si="0"/>
        <v>36</v>
      </c>
      <c r="B43" s="25" t="s">
        <v>78</v>
      </c>
      <c r="C43" s="32"/>
      <c r="D43" s="32"/>
      <c r="E43" s="32"/>
      <c r="F43" s="32"/>
      <c r="G43" s="32"/>
      <c r="H43" s="32"/>
      <c r="I43" s="32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5" customHeight="1" x14ac:dyDescent="0.25">
      <c r="A44" s="7">
        <f t="shared" si="0"/>
        <v>37</v>
      </c>
      <c r="B44" s="19" t="s">
        <v>79</v>
      </c>
      <c r="C44" s="21">
        <v>8</v>
      </c>
      <c r="D44" s="21">
        <v>7</v>
      </c>
      <c r="E44" s="21">
        <v>0</v>
      </c>
      <c r="F44" s="21">
        <v>0</v>
      </c>
      <c r="G44" s="21">
        <v>0</v>
      </c>
      <c r="H44" s="21">
        <v>7</v>
      </c>
      <c r="I44" s="21">
        <v>2</v>
      </c>
      <c r="J44" s="8">
        <v>4</v>
      </c>
      <c r="K44" s="8">
        <v>1</v>
      </c>
      <c r="L44" s="8">
        <v>2</v>
      </c>
      <c r="M44" s="8">
        <v>7</v>
      </c>
      <c r="N44" s="8">
        <v>2</v>
      </c>
      <c r="O44" s="8">
        <v>0</v>
      </c>
      <c r="P44" s="8">
        <v>0</v>
      </c>
      <c r="Q44" s="8">
        <v>0</v>
      </c>
      <c r="R44" s="8">
        <v>3</v>
      </c>
      <c r="S44" s="8">
        <v>3</v>
      </c>
      <c r="T44" s="8">
        <v>1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</row>
    <row r="45" spans="1:28" ht="15" customHeight="1" x14ac:dyDescent="0.25">
      <c r="A45" s="7">
        <f t="shared" si="0"/>
        <v>38</v>
      </c>
      <c r="B45" s="19" t="s">
        <v>80</v>
      </c>
      <c r="C45" s="21">
        <v>2</v>
      </c>
      <c r="D45" s="21">
        <v>2</v>
      </c>
      <c r="E45" s="21">
        <v>0</v>
      </c>
      <c r="F45" s="21">
        <v>2</v>
      </c>
      <c r="G45" s="21">
        <v>0</v>
      </c>
      <c r="H45" s="21">
        <v>2</v>
      </c>
      <c r="I45" s="21">
        <v>2</v>
      </c>
      <c r="J45" s="8">
        <v>0</v>
      </c>
      <c r="K45" s="8">
        <v>0</v>
      </c>
      <c r="L45" s="8">
        <v>0</v>
      </c>
      <c r="M45" s="8">
        <v>1</v>
      </c>
      <c r="N45" s="8">
        <v>0</v>
      </c>
      <c r="O45" s="8">
        <v>1</v>
      </c>
      <c r="P45" s="8">
        <v>0</v>
      </c>
      <c r="Q45" s="8">
        <v>0</v>
      </c>
      <c r="R45" s="8">
        <v>1</v>
      </c>
      <c r="S45" s="8">
        <v>1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1</v>
      </c>
      <c r="AB45" s="8">
        <v>1</v>
      </c>
    </row>
    <row r="46" spans="1:28" ht="15" customHeight="1" x14ac:dyDescent="0.25">
      <c r="A46" s="7">
        <f t="shared" si="0"/>
        <v>39</v>
      </c>
      <c r="B46" s="19" t="s">
        <v>81</v>
      </c>
      <c r="C46" s="21">
        <v>5</v>
      </c>
      <c r="D46" s="21">
        <v>4</v>
      </c>
      <c r="E46" s="21">
        <v>0</v>
      </c>
      <c r="F46" s="21">
        <v>0</v>
      </c>
      <c r="G46" s="21">
        <v>0</v>
      </c>
      <c r="H46" s="21">
        <v>4</v>
      </c>
      <c r="I46" s="21">
        <v>0</v>
      </c>
      <c r="J46" s="8">
        <v>3</v>
      </c>
      <c r="K46" s="8">
        <v>1</v>
      </c>
      <c r="L46" s="8">
        <v>1</v>
      </c>
      <c r="M46" s="8">
        <v>2</v>
      </c>
      <c r="N46" s="8">
        <v>0</v>
      </c>
      <c r="O46" s="8">
        <v>2</v>
      </c>
      <c r="P46" s="8">
        <v>0</v>
      </c>
      <c r="Q46" s="8">
        <v>0</v>
      </c>
      <c r="R46" s="8">
        <v>1</v>
      </c>
      <c r="S46" s="8">
        <v>2</v>
      </c>
      <c r="T46" s="8">
        <v>1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</row>
    <row r="47" spans="1:28" ht="15" customHeight="1" x14ac:dyDescent="0.25">
      <c r="A47" s="24">
        <f t="shared" si="0"/>
        <v>40</v>
      </c>
      <c r="B47" s="25" t="s">
        <v>82</v>
      </c>
      <c r="C47" s="32"/>
      <c r="D47" s="32"/>
      <c r="E47" s="32"/>
      <c r="F47" s="32"/>
      <c r="G47" s="32"/>
      <c r="H47" s="32"/>
      <c r="I47" s="32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5" customHeight="1" x14ac:dyDescent="0.25">
      <c r="A48" s="7">
        <f t="shared" si="0"/>
        <v>41</v>
      </c>
      <c r="B48" s="19" t="s">
        <v>83</v>
      </c>
      <c r="C48" s="21">
        <v>18</v>
      </c>
      <c r="D48" s="21">
        <v>12</v>
      </c>
      <c r="E48" s="21">
        <v>0</v>
      </c>
      <c r="F48" s="21">
        <v>0</v>
      </c>
      <c r="G48" s="21">
        <v>2</v>
      </c>
      <c r="H48" s="21">
        <v>10</v>
      </c>
      <c r="I48" s="21">
        <v>0</v>
      </c>
      <c r="J48" s="8">
        <v>7</v>
      </c>
      <c r="K48" s="8">
        <v>5</v>
      </c>
      <c r="L48" s="8">
        <v>3</v>
      </c>
      <c r="M48" s="8">
        <v>7</v>
      </c>
      <c r="N48" s="8">
        <v>5</v>
      </c>
      <c r="O48" s="8">
        <v>5</v>
      </c>
      <c r="P48" s="8">
        <v>0</v>
      </c>
      <c r="Q48" s="8">
        <v>0</v>
      </c>
      <c r="R48" s="8">
        <v>1</v>
      </c>
      <c r="S48" s="8">
        <v>2</v>
      </c>
      <c r="T48" s="8">
        <v>9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2</v>
      </c>
    </row>
    <row r="49" spans="1:28" x14ac:dyDescent="0.25">
      <c r="A49" s="24">
        <f t="shared" si="0"/>
        <v>42</v>
      </c>
      <c r="B49" s="25" t="s">
        <v>84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spans="1:28" x14ac:dyDescent="0.25">
      <c r="A50" s="16"/>
      <c r="B50" s="17" t="s">
        <v>105</v>
      </c>
      <c r="C50" s="22">
        <f>SUM(C8:C49)</f>
        <v>434</v>
      </c>
      <c r="D50" s="22">
        <f t="shared" ref="D50:AB50" si="1">SUM(D8:D49)</f>
        <v>274</v>
      </c>
      <c r="E50" s="22">
        <f t="shared" si="1"/>
        <v>8</v>
      </c>
      <c r="F50" s="22">
        <f t="shared" si="1"/>
        <v>30</v>
      </c>
      <c r="G50" s="22">
        <f t="shared" si="1"/>
        <v>41</v>
      </c>
      <c r="H50" s="22">
        <f t="shared" si="1"/>
        <v>233</v>
      </c>
      <c r="I50" s="22">
        <f t="shared" si="1"/>
        <v>51</v>
      </c>
      <c r="J50" s="22">
        <f t="shared" si="1"/>
        <v>137</v>
      </c>
      <c r="K50" s="22">
        <f t="shared" si="1"/>
        <v>86</v>
      </c>
      <c r="L50" s="22">
        <f t="shared" si="1"/>
        <v>81</v>
      </c>
      <c r="M50" s="22">
        <f t="shared" si="1"/>
        <v>178</v>
      </c>
      <c r="N50" s="22">
        <f t="shared" si="1"/>
        <v>85</v>
      </c>
      <c r="O50" s="22">
        <f t="shared" si="1"/>
        <v>82</v>
      </c>
      <c r="P50" s="22">
        <f t="shared" si="1"/>
        <v>17</v>
      </c>
      <c r="Q50" s="22">
        <f t="shared" si="1"/>
        <v>14</v>
      </c>
      <c r="R50" s="22">
        <f t="shared" si="1"/>
        <v>85</v>
      </c>
      <c r="S50" s="22">
        <f t="shared" si="1"/>
        <v>96</v>
      </c>
      <c r="T50" s="22">
        <f t="shared" si="1"/>
        <v>93</v>
      </c>
      <c r="U50" s="22">
        <f t="shared" si="1"/>
        <v>15</v>
      </c>
      <c r="V50" s="22">
        <f t="shared" si="1"/>
        <v>6</v>
      </c>
      <c r="W50" s="22">
        <f t="shared" si="1"/>
        <v>1</v>
      </c>
      <c r="X50" s="22">
        <f t="shared" si="1"/>
        <v>0</v>
      </c>
      <c r="Y50" s="22">
        <f t="shared" si="1"/>
        <v>0</v>
      </c>
      <c r="Z50" s="22">
        <f t="shared" si="1"/>
        <v>0</v>
      </c>
      <c r="AA50" s="22">
        <f t="shared" si="1"/>
        <v>8</v>
      </c>
      <c r="AB50" s="22">
        <f t="shared" si="1"/>
        <v>15</v>
      </c>
    </row>
  </sheetData>
  <mergeCells count="18">
    <mergeCell ref="C1:Z1"/>
    <mergeCell ref="I2:U2"/>
    <mergeCell ref="U4:W5"/>
    <mergeCell ref="X4:Z5"/>
    <mergeCell ref="AA4:AA6"/>
    <mergeCell ref="AB4:AB6"/>
    <mergeCell ref="D5:D6"/>
    <mergeCell ref="E5:E6"/>
    <mergeCell ref="G5:H5"/>
    <mergeCell ref="I5:K5"/>
    <mergeCell ref="M5:Q5"/>
    <mergeCell ref="R5:T5"/>
    <mergeCell ref="G4:T4"/>
    <mergeCell ref="A4:A6"/>
    <mergeCell ref="B4:B6"/>
    <mergeCell ref="C4:C6"/>
    <mergeCell ref="D4:E4"/>
    <mergeCell ref="F4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opLeftCell="A31" zoomScaleNormal="100" workbookViewId="0">
      <selection activeCell="B8" sqref="B8:B49"/>
    </sheetView>
  </sheetViews>
  <sheetFormatPr defaultRowHeight="15" x14ac:dyDescent="0.25"/>
  <cols>
    <col min="1" max="1" width="5.7109375" style="2" customWidth="1"/>
    <col min="2" max="2" width="23" style="2" customWidth="1"/>
    <col min="3" max="3" width="13" style="2" customWidth="1"/>
    <col min="4" max="4" width="15.7109375" style="2" customWidth="1"/>
    <col min="5" max="5" width="14.42578125" style="2" customWidth="1"/>
    <col min="6" max="6" width="17.28515625" style="2" customWidth="1"/>
    <col min="7" max="10" width="9.140625" style="2"/>
    <col min="11" max="11" width="12.28515625" style="2" customWidth="1"/>
    <col min="12" max="12" width="9.140625" style="2"/>
    <col min="13" max="13" width="13.140625" style="2" customWidth="1"/>
    <col min="14" max="14" width="9.140625" style="2" customWidth="1"/>
    <col min="15" max="15" width="13.85546875" style="2" customWidth="1"/>
    <col min="16" max="20" width="9.140625" style="2"/>
    <col min="21" max="21" width="11.85546875" style="2" customWidth="1"/>
    <col min="22" max="22" width="15" style="2" customWidth="1"/>
    <col min="23" max="23" width="11.5703125" style="2" customWidth="1"/>
    <col min="24" max="24" width="15.28515625" style="2" customWidth="1"/>
    <col min="25" max="25" width="14.85546875" style="2" customWidth="1"/>
    <col min="26" max="26" width="15.42578125" style="2" customWidth="1"/>
    <col min="27" max="27" width="15.7109375" style="2" customWidth="1"/>
    <col min="28" max="16384" width="9.140625" style="2"/>
  </cols>
  <sheetData>
    <row r="1" spans="1:28" s="1" customFormat="1" ht="19.5" thickBot="1" x14ac:dyDescent="0.3">
      <c r="C1" s="50" t="s">
        <v>103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8" s="1" customFormat="1" ht="19.5" thickBot="1" x14ac:dyDescent="0.3">
      <c r="I2" s="51" t="s">
        <v>104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8" s="1" customFormat="1" x14ac:dyDescent="0.25"/>
    <row r="4" spans="1:28" x14ac:dyDescent="0.25">
      <c r="A4" s="43" t="s">
        <v>0</v>
      </c>
      <c r="B4" s="43" t="s">
        <v>85</v>
      </c>
      <c r="C4" s="43" t="s">
        <v>1</v>
      </c>
      <c r="D4" s="43" t="s">
        <v>86</v>
      </c>
      <c r="E4" s="43"/>
      <c r="F4" s="43" t="s">
        <v>87</v>
      </c>
      <c r="G4" s="43" t="s">
        <v>88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 t="s">
        <v>2</v>
      </c>
      <c r="V4" s="45"/>
      <c r="W4" s="46"/>
      <c r="X4" s="43" t="s">
        <v>3</v>
      </c>
      <c r="Y4" s="43"/>
      <c r="Z4" s="43"/>
      <c r="AA4" s="38" t="s">
        <v>89</v>
      </c>
      <c r="AB4" s="38" t="s">
        <v>90</v>
      </c>
    </row>
    <row r="5" spans="1:28" x14ac:dyDescent="0.25">
      <c r="A5" s="43"/>
      <c r="B5" s="43"/>
      <c r="C5" s="43"/>
      <c r="D5" s="40" t="s">
        <v>91</v>
      </c>
      <c r="E5" s="40" t="s">
        <v>92</v>
      </c>
      <c r="F5" s="43"/>
      <c r="G5" s="42" t="s">
        <v>4</v>
      </c>
      <c r="H5" s="42"/>
      <c r="I5" s="42" t="s">
        <v>5</v>
      </c>
      <c r="J5" s="43"/>
      <c r="K5" s="43"/>
      <c r="L5" s="3"/>
      <c r="M5" s="43" t="s">
        <v>7</v>
      </c>
      <c r="N5" s="43"/>
      <c r="O5" s="43"/>
      <c r="P5" s="43"/>
      <c r="Q5" s="43"/>
      <c r="R5" s="43" t="s">
        <v>8</v>
      </c>
      <c r="S5" s="43"/>
      <c r="T5" s="43"/>
      <c r="U5" s="47"/>
      <c r="V5" s="48"/>
      <c r="W5" s="49"/>
      <c r="X5" s="43"/>
      <c r="Y5" s="43"/>
      <c r="Z5" s="43"/>
      <c r="AA5" s="39"/>
      <c r="AB5" s="39"/>
    </row>
    <row r="6" spans="1:28" ht="102" thickBot="1" x14ac:dyDescent="0.3">
      <c r="A6" s="40"/>
      <c r="B6" s="40"/>
      <c r="C6" s="40"/>
      <c r="D6" s="41"/>
      <c r="E6" s="41"/>
      <c r="F6" s="40"/>
      <c r="G6" s="9" t="s">
        <v>9</v>
      </c>
      <c r="H6" s="10" t="s">
        <v>10</v>
      </c>
      <c r="I6" s="9" t="s">
        <v>11</v>
      </c>
      <c r="J6" s="9" t="s">
        <v>93</v>
      </c>
      <c r="K6" s="9" t="s">
        <v>94</v>
      </c>
      <c r="L6" s="4" t="s">
        <v>6</v>
      </c>
      <c r="M6" s="9" t="s">
        <v>12</v>
      </c>
      <c r="N6" s="9" t="s">
        <v>95</v>
      </c>
      <c r="O6" s="9" t="s">
        <v>13</v>
      </c>
      <c r="P6" s="9" t="s">
        <v>95</v>
      </c>
      <c r="Q6" s="9" t="s">
        <v>14</v>
      </c>
      <c r="R6" s="9" t="s">
        <v>15</v>
      </c>
      <c r="S6" s="9" t="s">
        <v>96</v>
      </c>
      <c r="T6" s="9" t="s">
        <v>97</v>
      </c>
      <c r="U6" s="5" t="s">
        <v>16</v>
      </c>
      <c r="V6" s="5" t="s">
        <v>98</v>
      </c>
      <c r="W6" s="5" t="s">
        <v>99</v>
      </c>
      <c r="X6" s="5" t="s">
        <v>16</v>
      </c>
      <c r="Y6" s="5" t="s">
        <v>100</v>
      </c>
      <c r="Z6" s="5" t="s">
        <v>101</v>
      </c>
      <c r="AA6" s="39"/>
      <c r="AB6" s="39"/>
    </row>
    <row r="7" spans="1:28" ht="15.75" thickBot="1" x14ac:dyDescent="0.3">
      <c r="A7" s="13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 t="s">
        <v>26</v>
      </c>
      <c r="K7" s="14" t="s">
        <v>27</v>
      </c>
      <c r="L7" s="14" t="s">
        <v>28</v>
      </c>
      <c r="M7" s="14" t="s">
        <v>29</v>
      </c>
      <c r="N7" s="14" t="s">
        <v>30</v>
      </c>
      <c r="O7" s="14" t="s">
        <v>31</v>
      </c>
      <c r="P7" s="14" t="s">
        <v>32</v>
      </c>
      <c r="Q7" s="14" t="s">
        <v>33</v>
      </c>
      <c r="R7" s="14" t="s">
        <v>34</v>
      </c>
      <c r="S7" s="14" t="s">
        <v>35</v>
      </c>
      <c r="T7" s="14" t="s">
        <v>36</v>
      </c>
      <c r="U7" s="14" t="s">
        <v>37</v>
      </c>
      <c r="V7" s="14" t="s">
        <v>38</v>
      </c>
      <c r="W7" s="14" t="s">
        <v>39</v>
      </c>
      <c r="X7" s="14" t="s">
        <v>40</v>
      </c>
      <c r="Y7" s="14" t="s">
        <v>41</v>
      </c>
      <c r="Z7" s="14" t="s">
        <v>42</v>
      </c>
      <c r="AA7" s="14">
        <v>27</v>
      </c>
      <c r="AB7" s="15" t="s">
        <v>102</v>
      </c>
    </row>
    <row r="8" spans="1:28" x14ac:dyDescent="0.25">
      <c r="A8" s="11" t="s">
        <v>17</v>
      </c>
      <c r="B8" s="18" t="s">
        <v>43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x14ac:dyDescent="0.25">
      <c r="A9" s="7">
        <f>A8+1</f>
        <v>2</v>
      </c>
      <c r="B9" s="19" t="s">
        <v>44</v>
      </c>
      <c r="C9" s="7">
        <v>104</v>
      </c>
      <c r="D9" s="7">
        <v>68</v>
      </c>
      <c r="E9" s="7">
        <v>3</v>
      </c>
      <c r="F9" s="7">
        <v>0</v>
      </c>
      <c r="G9" s="7">
        <v>32</v>
      </c>
      <c r="H9" s="7">
        <v>36</v>
      </c>
      <c r="I9" s="7">
        <v>22</v>
      </c>
      <c r="J9" s="8">
        <v>28</v>
      </c>
      <c r="K9" s="8">
        <v>18</v>
      </c>
      <c r="L9" s="8">
        <v>21</v>
      </c>
      <c r="M9" s="8">
        <v>35</v>
      </c>
      <c r="N9" s="8">
        <v>27</v>
      </c>
      <c r="O9" s="8">
        <v>25</v>
      </c>
      <c r="P9" s="8">
        <v>16</v>
      </c>
      <c r="Q9" s="8">
        <v>8</v>
      </c>
      <c r="R9" s="8">
        <v>19</v>
      </c>
      <c r="S9" s="8">
        <v>24</v>
      </c>
      <c r="T9" s="8">
        <v>25</v>
      </c>
      <c r="U9" s="8">
        <v>4</v>
      </c>
      <c r="V9" s="8">
        <v>4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3</v>
      </c>
    </row>
    <row r="10" spans="1:28" x14ac:dyDescent="0.25">
      <c r="A10" s="7">
        <f t="shared" ref="A10:A49" si="0">A9+1</f>
        <v>3</v>
      </c>
      <c r="B10" s="19" t="s">
        <v>45</v>
      </c>
      <c r="C10" s="7"/>
      <c r="D10" s="7"/>
      <c r="E10" s="7"/>
      <c r="F10" s="7"/>
      <c r="G10" s="7"/>
      <c r="H10" s="7"/>
      <c r="I10" s="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5" customHeight="1" x14ac:dyDescent="0.25">
      <c r="A11" s="7">
        <f t="shared" si="0"/>
        <v>4</v>
      </c>
      <c r="B11" s="19" t="s">
        <v>46</v>
      </c>
      <c r="C11" s="7">
        <v>61</v>
      </c>
      <c r="D11" s="7">
        <v>35</v>
      </c>
      <c r="E11" s="7">
        <v>1</v>
      </c>
      <c r="F11" s="7">
        <v>0</v>
      </c>
      <c r="G11" s="7">
        <v>14</v>
      </c>
      <c r="H11" s="7">
        <v>21</v>
      </c>
      <c r="I11" s="7">
        <v>14</v>
      </c>
      <c r="J11" s="8">
        <v>16</v>
      </c>
      <c r="K11" s="8">
        <v>5</v>
      </c>
      <c r="L11" s="8">
        <v>3</v>
      </c>
      <c r="M11" s="8">
        <v>23</v>
      </c>
      <c r="N11" s="8">
        <v>17</v>
      </c>
      <c r="O11" s="8">
        <v>12</v>
      </c>
      <c r="P11" s="8">
        <v>8</v>
      </c>
      <c r="Q11" s="8">
        <v>0</v>
      </c>
      <c r="R11" s="8">
        <v>6</v>
      </c>
      <c r="S11" s="8">
        <v>16</v>
      </c>
      <c r="T11" s="8">
        <v>13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</row>
    <row r="12" spans="1:28" ht="15" customHeight="1" x14ac:dyDescent="0.25">
      <c r="A12" s="7">
        <f t="shared" si="0"/>
        <v>5</v>
      </c>
      <c r="B12" s="19" t="s">
        <v>47</v>
      </c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5" customHeight="1" x14ac:dyDescent="0.25">
      <c r="A13" s="7">
        <f t="shared" si="0"/>
        <v>6</v>
      </c>
      <c r="B13" s="19" t="s">
        <v>48</v>
      </c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5" customHeight="1" x14ac:dyDescent="0.25">
      <c r="A14" s="7">
        <f t="shared" si="0"/>
        <v>7</v>
      </c>
      <c r="B14" s="19" t="s">
        <v>49</v>
      </c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5" customHeight="1" x14ac:dyDescent="0.25">
      <c r="A15" s="7">
        <f t="shared" si="0"/>
        <v>8</v>
      </c>
      <c r="B15" s="19" t="s">
        <v>50</v>
      </c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25">
      <c r="A16" s="7">
        <f t="shared" si="0"/>
        <v>9</v>
      </c>
      <c r="B16" s="19" t="s">
        <v>51</v>
      </c>
      <c r="C16" s="7">
        <v>21</v>
      </c>
      <c r="D16" s="7">
        <v>17</v>
      </c>
      <c r="E16" s="7">
        <v>0</v>
      </c>
      <c r="F16" s="7">
        <v>0</v>
      </c>
      <c r="G16" s="7">
        <v>5</v>
      </c>
      <c r="H16" s="7">
        <v>12</v>
      </c>
      <c r="I16" s="7">
        <v>6</v>
      </c>
      <c r="J16" s="8">
        <v>11</v>
      </c>
      <c r="K16" s="8">
        <v>0</v>
      </c>
      <c r="L16" s="8">
        <v>1</v>
      </c>
      <c r="M16" s="8">
        <v>9</v>
      </c>
      <c r="N16" s="8">
        <v>7</v>
      </c>
      <c r="O16" s="8">
        <v>8</v>
      </c>
      <c r="P16" s="8">
        <v>7</v>
      </c>
      <c r="Q16" s="8">
        <v>0</v>
      </c>
      <c r="R16" s="8">
        <v>1</v>
      </c>
      <c r="S16" s="8">
        <v>9</v>
      </c>
      <c r="T16" s="8">
        <v>7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</row>
    <row r="17" spans="1:28" x14ac:dyDescent="0.25">
      <c r="A17" s="7">
        <f t="shared" si="0"/>
        <v>10</v>
      </c>
      <c r="B17" s="19" t="s">
        <v>52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x14ac:dyDescent="0.25">
      <c r="A18" s="7">
        <f t="shared" si="0"/>
        <v>11</v>
      </c>
      <c r="B18" s="19" t="s">
        <v>53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x14ac:dyDescent="0.25">
      <c r="A19" s="7">
        <f t="shared" si="0"/>
        <v>12</v>
      </c>
      <c r="B19" s="19" t="s">
        <v>54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x14ac:dyDescent="0.25">
      <c r="A20" s="7">
        <f t="shared" si="0"/>
        <v>13</v>
      </c>
      <c r="B20" s="19" t="s">
        <v>55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x14ac:dyDescent="0.25">
      <c r="A21" s="7">
        <f t="shared" si="0"/>
        <v>14</v>
      </c>
      <c r="B21" s="19" t="s">
        <v>56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x14ac:dyDescent="0.25">
      <c r="A22" s="7">
        <f t="shared" si="0"/>
        <v>15</v>
      </c>
      <c r="B22" s="19" t="s">
        <v>57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x14ac:dyDescent="0.25">
      <c r="A23" s="7">
        <f t="shared" si="0"/>
        <v>16</v>
      </c>
      <c r="B23" s="19" t="s">
        <v>58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x14ac:dyDescent="0.25">
      <c r="A24" s="7">
        <f t="shared" si="0"/>
        <v>17</v>
      </c>
      <c r="B24" s="19" t="s">
        <v>59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x14ac:dyDescent="0.25">
      <c r="A25" s="7">
        <f t="shared" si="0"/>
        <v>18</v>
      </c>
      <c r="B25" s="19" t="s">
        <v>60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x14ac:dyDescent="0.25">
      <c r="A26" s="7">
        <f t="shared" si="0"/>
        <v>19</v>
      </c>
      <c r="B26" s="19" t="s">
        <v>61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x14ac:dyDescent="0.25">
      <c r="A27" s="7">
        <f t="shared" si="0"/>
        <v>20</v>
      </c>
      <c r="B27" s="19" t="s">
        <v>62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x14ac:dyDescent="0.25">
      <c r="A28" s="7">
        <f t="shared" si="0"/>
        <v>21</v>
      </c>
      <c r="B28" s="19" t="s">
        <v>63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x14ac:dyDescent="0.25">
      <c r="A29" s="7">
        <f t="shared" si="0"/>
        <v>22</v>
      </c>
      <c r="B29" s="19" t="s">
        <v>64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x14ac:dyDescent="0.25">
      <c r="A30" s="7">
        <f t="shared" si="0"/>
        <v>23</v>
      </c>
      <c r="B30" s="19" t="s">
        <v>66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x14ac:dyDescent="0.25">
      <c r="A31" s="7">
        <f t="shared" si="0"/>
        <v>24</v>
      </c>
      <c r="B31" s="19" t="s">
        <v>66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x14ac:dyDescent="0.25">
      <c r="A32" s="7">
        <f t="shared" si="0"/>
        <v>25</v>
      </c>
      <c r="B32" s="19" t="s">
        <v>67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x14ac:dyDescent="0.25">
      <c r="A33" s="7">
        <f t="shared" si="0"/>
        <v>26</v>
      </c>
      <c r="B33" s="19" t="s">
        <v>68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5">
      <c r="A34" s="7">
        <f t="shared" si="0"/>
        <v>27</v>
      </c>
      <c r="B34" s="19" t="s">
        <v>69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x14ac:dyDescent="0.25">
      <c r="A35" s="7">
        <f t="shared" si="0"/>
        <v>28</v>
      </c>
      <c r="B35" s="19" t="s">
        <v>70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x14ac:dyDescent="0.25">
      <c r="A36" s="7">
        <f t="shared" si="0"/>
        <v>29</v>
      </c>
      <c r="B36" s="19" t="s">
        <v>71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x14ac:dyDescent="0.25">
      <c r="A37" s="7">
        <f t="shared" si="0"/>
        <v>30</v>
      </c>
      <c r="B37" s="19" t="s">
        <v>72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x14ac:dyDescent="0.25">
      <c r="A38" s="7">
        <f t="shared" si="0"/>
        <v>31</v>
      </c>
      <c r="B38" s="19" t="s">
        <v>73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x14ac:dyDescent="0.25">
      <c r="A39" s="7">
        <f t="shared" si="0"/>
        <v>32</v>
      </c>
      <c r="B39" s="19" t="s">
        <v>74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x14ac:dyDescent="0.25">
      <c r="A40" s="7">
        <f t="shared" si="0"/>
        <v>33</v>
      </c>
      <c r="B40" s="19" t="s">
        <v>75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x14ac:dyDescent="0.25">
      <c r="A41" s="7">
        <f t="shared" si="0"/>
        <v>34</v>
      </c>
      <c r="B41" s="19" t="s">
        <v>76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x14ac:dyDescent="0.25">
      <c r="A42" s="7">
        <f t="shared" si="0"/>
        <v>35</v>
      </c>
      <c r="B42" s="19" t="s">
        <v>77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x14ac:dyDescent="0.25">
      <c r="A43" s="7">
        <f t="shared" si="0"/>
        <v>36</v>
      </c>
      <c r="B43" s="19" t="s">
        <v>78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x14ac:dyDescent="0.25">
      <c r="A44" s="7">
        <f t="shared" si="0"/>
        <v>37</v>
      </c>
      <c r="B44" s="19" t="s">
        <v>79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x14ac:dyDescent="0.25">
      <c r="A45" s="7">
        <f t="shared" si="0"/>
        <v>38</v>
      </c>
      <c r="B45" s="19" t="s">
        <v>80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x14ac:dyDescent="0.25">
      <c r="A46" s="7">
        <f t="shared" si="0"/>
        <v>39</v>
      </c>
      <c r="B46" s="19" t="s">
        <v>81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x14ac:dyDescent="0.25">
      <c r="A47" s="7">
        <f t="shared" si="0"/>
        <v>40</v>
      </c>
      <c r="B47" s="19" t="s">
        <v>82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x14ac:dyDescent="0.25">
      <c r="A48" s="7">
        <f t="shared" si="0"/>
        <v>41</v>
      </c>
      <c r="B48" s="19" t="s">
        <v>83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x14ac:dyDescent="0.25">
      <c r="A49" s="7">
        <f t="shared" si="0"/>
        <v>42</v>
      </c>
      <c r="B49" s="19" t="s">
        <v>84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x14ac:dyDescent="0.25">
      <c r="A50" s="16"/>
      <c r="B50" s="17" t="s">
        <v>105</v>
      </c>
      <c r="C50" s="23">
        <f>SUM(C8:C49)</f>
        <v>186</v>
      </c>
      <c r="D50" s="23">
        <f t="shared" ref="D50:AB50" si="1">SUM(D8:D49)</f>
        <v>120</v>
      </c>
      <c r="E50" s="23">
        <f t="shared" si="1"/>
        <v>4</v>
      </c>
      <c r="F50" s="23">
        <f t="shared" si="1"/>
        <v>0</v>
      </c>
      <c r="G50" s="23">
        <f t="shared" si="1"/>
        <v>51</v>
      </c>
      <c r="H50" s="23">
        <f t="shared" si="1"/>
        <v>69</v>
      </c>
      <c r="I50" s="23">
        <f t="shared" si="1"/>
        <v>42</v>
      </c>
      <c r="J50" s="23">
        <f t="shared" si="1"/>
        <v>55</v>
      </c>
      <c r="K50" s="23">
        <f t="shared" si="1"/>
        <v>23</v>
      </c>
      <c r="L50" s="23">
        <f t="shared" si="1"/>
        <v>25</v>
      </c>
      <c r="M50" s="23">
        <f t="shared" si="1"/>
        <v>67</v>
      </c>
      <c r="N50" s="23">
        <f t="shared" si="1"/>
        <v>51</v>
      </c>
      <c r="O50" s="23">
        <f t="shared" si="1"/>
        <v>45</v>
      </c>
      <c r="P50" s="23">
        <f t="shared" si="1"/>
        <v>31</v>
      </c>
      <c r="Q50" s="23">
        <f t="shared" si="1"/>
        <v>8</v>
      </c>
      <c r="R50" s="23">
        <f t="shared" si="1"/>
        <v>26</v>
      </c>
      <c r="S50" s="23">
        <f t="shared" si="1"/>
        <v>49</v>
      </c>
      <c r="T50" s="23">
        <f t="shared" si="1"/>
        <v>45</v>
      </c>
      <c r="U50" s="23">
        <f t="shared" si="1"/>
        <v>4</v>
      </c>
      <c r="V50" s="23">
        <f t="shared" si="1"/>
        <v>4</v>
      </c>
      <c r="W50" s="23">
        <f t="shared" si="1"/>
        <v>0</v>
      </c>
      <c r="X50" s="23">
        <f t="shared" si="1"/>
        <v>0</v>
      </c>
      <c r="Y50" s="23">
        <f t="shared" si="1"/>
        <v>0</v>
      </c>
      <c r="Z50" s="23">
        <f t="shared" si="1"/>
        <v>0</v>
      </c>
      <c r="AA50" s="23">
        <f t="shared" si="1"/>
        <v>0</v>
      </c>
      <c r="AB50" s="23">
        <f t="shared" si="1"/>
        <v>3</v>
      </c>
    </row>
    <row r="51" spans="1:28" x14ac:dyDescent="0.25">
      <c r="C51"/>
    </row>
  </sheetData>
  <mergeCells count="18">
    <mergeCell ref="C1:Z1"/>
    <mergeCell ref="I2:U2"/>
    <mergeCell ref="U4:W5"/>
    <mergeCell ref="X4:Z5"/>
    <mergeCell ref="AA4:AA6"/>
    <mergeCell ref="AB4:AB6"/>
    <mergeCell ref="D5:D6"/>
    <mergeCell ref="E5:E6"/>
    <mergeCell ref="G5:H5"/>
    <mergeCell ref="I5:K5"/>
    <mergeCell ref="M5:Q5"/>
    <mergeCell ref="R5:T5"/>
    <mergeCell ref="G4:T4"/>
    <mergeCell ref="A4:A6"/>
    <mergeCell ref="B4:B6"/>
    <mergeCell ref="C4:C6"/>
    <mergeCell ref="D4:E4"/>
    <mergeCell ref="F4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opLeftCell="A19" zoomScale="85" zoomScaleNormal="85" workbookViewId="0">
      <selection activeCell="B50" sqref="B8:B50"/>
    </sheetView>
  </sheetViews>
  <sheetFormatPr defaultRowHeight="15" x14ac:dyDescent="0.25"/>
  <cols>
    <col min="1" max="1" width="5.140625" style="2" customWidth="1"/>
    <col min="2" max="2" width="21.140625" style="2" customWidth="1"/>
    <col min="3" max="3" width="13" style="2" customWidth="1"/>
    <col min="4" max="5" width="11.140625" style="2" customWidth="1"/>
    <col min="6" max="6" width="15.85546875" style="2" customWidth="1"/>
    <col min="7" max="10" width="9.140625" style="2"/>
    <col min="11" max="11" width="12.28515625" style="2" customWidth="1"/>
    <col min="12" max="12" width="10.28515625" style="2" customWidth="1"/>
    <col min="13" max="13" width="13.140625" style="2" customWidth="1"/>
    <col min="14" max="14" width="10.42578125" style="2" customWidth="1"/>
    <col min="15" max="15" width="13.85546875" style="2" customWidth="1"/>
    <col min="16" max="16" width="11.42578125" style="2" customWidth="1"/>
    <col min="17" max="19" width="9.140625" style="2"/>
    <col min="20" max="20" width="10" style="2" customWidth="1"/>
    <col min="21" max="21" width="11.85546875" style="2" customWidth="1"/>
    <col min="22" max="22" width="15" style="2" customWidth="1"/>
    <col min="23" max="23" width="13.5703125" style="2" customWidth="1"/>
    <col min="24" max="24" width="15.28515625" style="2" customWidth="1"/>
    <col min="25" max="25" width="14.85546875" style="2" customWidth="1"/>
    <col min="26" max="26" width="15.42578125" style="2" customWidth="1"/>
    <col min="27" max="27" width="17.42578125" style="2" customWidth="1"/>
    <col min="28" max="28" width="15.7109375" style="2" customWidth="1"/>
    <col min="29" max="16384" width="9.140625" style="2"/>
  </cols>
  <sheetData>
    <row r="1" spans="1:28" s="1" customFormat="1" ht="19.5" thickBot="1" x14ac:dyDescent="0.3">
      <c r="C1" s="50" t="s">
        <v>103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8" s="1" customFormat="1" ht="19.5" thickBot="1" x14ac:dyDescent="0.3">
      <c r="I2" s="51" t="s">
        <v>104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8" s="1" customFormat="1" x14ac:dyDescent="0.25"/>
    <row r="4" spans="1:28" ht="11.25" customHeight="1" x14ac:dyDescent="0.25">
      <c r="A4" s="54" t="s">
        <v>0</v>
      </c>
      <c r="B4" s="54" t="s">
        <v>85</v>
      </c>
      <c r="C4" s="54" t="s">
        <v>1</v>
      </c>
      <c r="D4" s="54" t="s">
        <v>86</v>
      </c>
      <c r="E4" s="54"/>
      <c r="F4" s="54" t="s">
        <v>106</v>
      </c>
      <c r="G4" s="54" t="s">
        <v>88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0" t="s">
        <v>2</v>
      </c>
      <c r="V4" s="61"/>
      <c r="W4" s="62"/>
      <c r="X4" s="54" t="s">
        <v>3</v>
      </c>
      <c r="Y4" s="54"/>
      <c r="Z4" s="54"/>
      <c r="AA4" s="56" t="s">
        <v>89</v>
      </c>
      <c r="AB4" s="56" t="s">
        <v>90</v>
      </c>
    </row>
    <row r="5" spans="1:28" ht="21" customHeight="1" x14ac:dyDescent="0.25">
      <c r="A5" s="54"/>
      <c r="B5" s="54"/>
      <c r="C5" s="54"/>
      <c r="D5" s="55" t="s">
        <v>91</v>
      </c>
      <c r="E5" s="55" t="s">
        <v>92</v>
      </c>
      <c r="F5" s="54"/>
      <c r="G5" s="59" t="s">
        <v>4</v>
      </c>
      <c r="H5" s="59"/>
      <c r="I5" s="59" t="s">
        <v>5</v>
      </c>
      <c r="J5" s="54"/>
      <c r="K5" s="54"/>
      <c r="L5" s="27"/>
      <c r="M5" s="54" t="s">
        <v>7</v>
      </c>
      <c r="N5" s="54"/>
      <c r="O5" s="54"/>
      <c r="P5" s="54"/>
      <c r="Q5" s="54"/>
      <c r="R5" s="54" t="s">
        <v>8</v>
      </c>
      <c r="S5" s="54"/>
      <c r="T5" s="54"/>
      <c r="U5" s="63"/>
      <c r="V5" s="64"/>
      <c r="W5" s="65"/>
      <c r="X5" s="54"/>
      <c r="Y5" s="54"/>
      <c r="Z5" s="54"/>
      <c r="AA5" s="57"/>
      <c r="AB5" s="57"/>
    </row>
    <row r="6" spans="1:28" ht="84.75" thickBot="1" x14ac:dyDescent="0.3">
      <c r="A6" s="55"/>
      <c r="B6" s="55"/>
      <c r="C6" s="55"/>
      <c r="D6" s="58"/>
      <c r="E6" s="58"/>
      <c r="F6" s="55"/>
      <c r="G6" s="28" t="s">
        <v>9</v>
      </c>
      <c r="H6" s="29" t="s">
        <v>10</v>
      </c>
      <c r="I6" s="28" t="s">
        <v>11</v>
      </c>
      <c r="J6" s="28" t="s">
        <v>93</v>
      </c>
      <c r="K6" s="28" t="s">
        <v>94</v>
      </c>
      <c r="L6" s="30" t="s">
        <v>6</v>
      </c>
      <c r="M6" s="28" t="s">
        <v>12</v>
      </c>
      <c r="N6" s="28" t="s">
        <v>95</v>
      </c>
      <c r="O6" s="28" t="s">
        <v>13</v>
      </c>
      <c r="P6" s="28" t="s">
        <v>95</v>
      </c>
      <c r="Q6" s="28" t="s">
        <v>14</v>
      </c>
      <c r="R6" s="28" t="s">
        <v>15</v>
      </c>
      <c r="S6" s="28" t="s">
        <v>96</v>
      </c>
      <c r="T6" s="28" t="s">
        <v>97</v>
      </c>
      <c r="U6" s="31" t="s">
        <v>16</v>
      </c>
      <c r="V6" s="31" t="s">
        <v>98</v>
      </c>
      <c r="W6" s="31" t="s">
        <v>99</v>
      </c>
      <c r="X6" s="31" t="s">
        <v>16</v>
      </c>
      <c r="Y6" s="31" t="s">
        <v>100</v>
      </c>
      <c r="Z6" s="31" t="s">
        <v>101</v>
      </c>
      <c r="AA6" s="57"/>
      <c r="AB6" s="57"/>
    </row>
    <row r="7" spans="1:28" ht="15.75" thickBot="1" x14ac:dyDescent="0.3">
      <c r="A7" s="13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 t="s">
        <v>26</v>
      </c>
      <c r="K7" s="14" t="s">
        <v>27</v>
      </c>
      <c r="L7" s="14" t="s">
        <v>28</v>
      </c>
      <c r="M7" s="14" t="s">
        <v>29</v>
      </c>
      <c r="N7" s="14" t="s">
        <v>30</v>
      </c>
      <c r="O7" s="14" t="s">
        <v>31</v>
      </c>
      <c r="P7" s="14" t="s">
        <v>32</v>
      </c>
      <c r="Q7" s="14" t="s">
        <v>33</v>
      </c>
      <c r="R7" s="14" t="s">
        <v>34</v>
      </c>
      <c r="S7" s="14" t="s">
        <v>35</v>
      </c>
      <c r="T7" s="14" t="s">
        <v>36</v>
      </c>
      <c r="U7" s="14" t="s">
        <v>37</v>
      </c>
      <c r="V7" s="14" t="s">
        <v>38</v>
      </c>
      <c r="W7" s="14" t="s">
        <v>39</v>
      </c>
      <c r="X7" s="14" t="s">
        <v>40</v>
      </c>
      <c r="Y7" s="14" t="s">
        <v>41</v>
      </c>
      <c r="Z7" s="14" t="s">
        <v>42</v>
      </c>
      <c r="AA7" s="14">
        <v>27</v>
      </c>
      <c r="AB7" s="15" t="s">
        <v>102</v>
      </c>
    </row>
    <row r="8" spans="1:28" x14ac:dyDescent="0.25">
      <c r="A8" s="20">
        <v>1</v>
      </c>
      <c r="B8" s="18" t="s">
        <v>43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x14ac:dyDescent="0.25">
      <c r="A9" s="21">
        <f>A8+1</f>
        <v>2</v>
      </c>
      <c r="B9" s="19" t="s">
        <v>44</v>
      </c>
      <c r="C9" s="7">
        <v>27</v>
      </c>
      <c r="D9" s="7">
        <v>26</v>
      </c>
      <c r="E9" s="7">
        <v>0</v>
      </c>
      <c r="F9" s="7">
        <v>0</v>
      </c>
      <c r="G9" s="7">
        <v>20</v>
      </c>
      <c r="H9" s="7">
        <v>6</v>
      </c>
      <c r="I9" s="7">
        <v>15</v>
      </c>
      <c r="J9" s="8">
        <v>9</v>
      </c>
      <c r="K9" s="8">
        <v>2</v>
      </c>
      <c r="L9" s="8">
        <v>2</v>
      </c>
      <c r="M9" s="8">
        <v>9</v>
      </c>
      <c r="N9" s="8">
        <v>9</v>
      </c>
      <c r="O9" s="8">
        <v>7</v>
      </c>
      <c r="P9" s="8">
        <v>7</v>
      </c>
      <c r="Q9" s="8">
        <v>10</v>
      </c>
      <c r="R9" s="8">
        <v>10</v>
      </c>
      <c r="S9" s="8">
        <v>6</v>
      </c>
      <c r="T9" s="8">
        <v>10</v>
      </c>
      <c r="U9" s="8">
        <v>1</v>
      </c>
      <c r="V9" s="8">
        <v>1</v>
      </c>
      <c r="W9" s="8">
        <v>0</v>
      </c>
      <c r="X9" s="8">
        <v>9</v>
      </c>
      <c r="Y9" s="8">
        <v>9</v>
      </c>
      <c r="Z9" s="8">
        <v>9</v>
      </c>
      <c r="AA9" s="8">
        <v>0</v>
      </c>
      <c r="AB9" s="8">
        <v>0</v>
      </c>
    </row>
    <row r="10" spans="1:28" x14ac:dyDescent="0.25">
      <c r="A10" s="21">
        <f t="shared" ref="A10:A49" si="0">A9+1</f>
        <v>3</v>
      </c>
      <c r="B10" s="19" t="s">
        <v>45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x14ac:dyDescent="0.25">
      <c r="A11" s="21">
        <f t="shared" si="0"/>
        <v>4</v>
      </c>
      <c r="B11" s="19" t="s">
        <v>46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x14ac:dyDescent="0.25">
      <c r="A12" s="21">
        <f t="shared" si="0"/>
        <v>5</v>
      </c>
      <c r="B12" s="19" t="s">
        <v>47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x14ac:dyDescent="0.25">
      <c r="A13" s="21">
        <f t="shared" si="0"/>
        <v>6</v>
      </c>
      <c r="B13" s="19" t="s">
        <v>48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x14ac:dyDescent="0.25">
      <c r="A14" s="21">
        <f t="shared" si="0"/>
        <v>7</v>
      </c>
      <c r="B14" s="19" t="s">
        <v>49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x14ac:dyDescent="0.25">
      <c r="A15" s="21">
        <f t="shared" si="0"/>
        <v>8</v>
      </c>
      <c r="B15" s="19" t="s">
        <v>50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x14ac:dyDescent="0.25">
      <c r="A16" s="21">
        <f t="shared" si="0"/>
        <v>9</v>
      </c>
      <c r="B16" s="19" t="s">
        <v>51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x14ac:dyDescent="0.25">
      <c r="A17" s="21">
        <f t="shared" si="0"/>
        <v>10</v>
      </c>
      <c r="B17" s="19" t="s">
        <v>52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x14ac:dyDescent="0.25">
      <c r="A18" s="21">
        <f t="shared" si="0"/>
        <v>11</v>
      </c>
      <c r="B18" s="19" t="s">
        <v>53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x14ac:dyDescent="0.25">
      <c r="A19" s="21">
        <f t="shared" si="0"/>
        <v>12</v>
      </c>
      <c r="B19" s="19" t="s">
        <v>54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x14ac:dyDescent="0.25">
      <c r="A20" s="21">
        <f t="shared" si="0"/>
        <v>13</v>
      </c>
      <c r="B20" s="19" t="s">
        <v>55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x14ac:dyDescent="0.25">
      <c r="A21" s="21">
        <f t="shared" si="0"/>
        <v>14</v>
      </c>
      <c r="B21" s="19" t="s">
        <v>56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x14ac:dyDescent="0.25">
      <c r="A22" s="21">
        <f t="shared" si="0"/>
        <v>15</v>
      </c>
      <c r="B22" s="19" t="s">
        <v>57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x14ac:dyDescent="0.25">
      <c r="A23" s="21">
        <f t="shared" si="0"/>
        <v>16</v>
      </c>
      <c r="B23" s="19" t="s">
        <v>58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x14ac:dyDescent="0.25">
      <c r="A24" s="21">
        <f t="shared" si="0"/>
        <v>17</v>
      </c>
      <c r="B24" s="19" t="s">
        <v>59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x14ac:dyDescent="0.25">
      <c r="A25" s="21">
        <f t="shared" si="0"/>
        <v>18</v>
      </c>
      <c r="B25" s="19" t="s">
        <v>60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x14ac:dyDescent="0.25">
      <c r="A26" s="21">
        <f t="shared" si="0"/>
        <v>19</v>
      </c>
      <c r="B26" s="19" t="s">
        <v>61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x14ac:dyDescent="0.25">
      <c r="A27" s="21">
        <f t="shared" si="0"/>
        <v>20</v>
      </c>
      <c r="B27" s="19" t="s">
        <v>62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x14ac:dyDescent="0.25">
      <c r="A28" s="21">
        <f t="shared" si="0"/>
        <v>21</v>
      </c>
      <c r="B28" s="19" t="s">
        <v>63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x14ac:dyDescent="0.25">
      <c r="A29" s="21">
        <f t="shared" si="0"/>
        <v>22</v>
      </c>
      <c r="B29" s="19" t="s">
        <v>64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x14ac:dyDescent="0.25">
      <c r="A30" s="21">
        <f t="shared" si="0"/>
        <v>23</v>
      </c>
      <c r="B30" s="19" t="s">
        <v>66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x14ac:dyDescent="0.25">
      <c r="A31" s="21">
        <f t="shared" si="0"/>
        <v>24</v>
      </c>
      <c r="B31" s="19" t="s">
        <v>66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x14ac:dyDescent="0.25">
      <c r="A32" s="21">
        <f t="shared" si="0"/>
        <v>25</v>
      </c>
      <c r="B32" s="19" t="s">
        <v>67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x14ac:dyDescent="0.25">
      <c r="A33" s="21">
        <f t="shared" si="0"/>
        <v>26</v>
      </c>
      <c r="B33" s="19" t="s">
        <v>68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5">
      <c r="A34" s="21">
        <f t="shared" si="0"/>
        <v>27</v>
      </c>
      <c r="B34" s="19" t="s">
        <v>69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x14ac:dyDescent="0.25">
      <c r="A35" s="21">
        <f t="shared" si="0"/>
        <v>28</v>
      </c>
      <c r="B35" s="19" t="s">
        <v>70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x14ac:dyDescent="0.25">
      <c r="A36" s="21">
        <f t="shared" si="0"/>
        <v>29</v>
      </c>
      <c r="B36" s="19" t="s">
        <v>71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x14ac:dyDescent="0.25">
      <c r="A37" s="21">
        <f t="shared" si="0"/>
        <v>30</v>
      </c>
      <c r="B37" s="19" t="s">
        <v>72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x14ac:dyDescent="0.25">
      <c r="A38" s="21">
        <f t="shared" si="0"/>
        <v>31</v>
      </c>
      <c r="B38" s="19" t="s">
        <v>73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x14ac:dyDescent="0.25">
      <c r="A39" s="21">
        <f t="shared" si="0"/>
        <v>32</v>
      </c>
      <c r="B39" s="19" t="s">
        <v>74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x14ac:dyDescent="0.25">
      <c r="A40" s="21">
        <f t="shared" si="0"/>
        <v>33</v>
      </c>
      <c r="B40" s="19" t="s">
        <v>75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x14ac:dyDescent="0.25">
      <c r="A41" s="21">
        <f t="shared" si="0"/>
        <v>34</v>
      </c>
      <c r="B41" s="19" t="s">
        <v>76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x14ac:dyDescent="0.25">
      <c r="A42" s="21">
        <f t="shared" si="0"/>
        <v>35</v>
      </c>
      <c r="B42" s="19" t="s">
        <v>77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x14ac:dyDescent="0.25">
      <c r="A43" s="21">
        <f t="shared" si="0"/>
        <v>36</v>
      </c>
      <c r="B43" s="19" t="s">
        <v>78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x14ac:dyDescent="0.25">
      <c r="A44" s="21">
        <f t="shared" si="0"/>
        <v>37</v>
      </c>
      <c r="B44" s="19" t="s">
        <v>79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x14ac:dyDescent="0.25">
      <c r="A45" s="21">
        <f t="shared" si="0"/>
        <v>38</v>
      </c>
      <c r="B45" s="19" t="s">
        <v>80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x14ac:dyDescent="0.25">
      <c r="A46" s="21">
        <f t="shared" si="0"/>
        <v>39</v>
      </c>
      <c r="B46" s="19" t="s">
        <v>81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x14ac:dyDescent="0.25">
      <c r="A47" s="21">
        <f t="shared" si="0"/>
        <v>40</v>
      </c>
      <c r="B47" s="19" t="s">
        <v>82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x14ac:dyDescent="0.25">
      <c r="A48" s="21">
        <f t="shared" si="0"/>
        <v>41</v>
      </c>
      <c r="B48" s="19" t="s">
        <v>83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x14ac:dyDescent="0.25">
      <c r="A49" s="21">
        <f t="shared" si="0"/>
        <v>42</v>
      </c>
      <c r="B49" s="19" t="s">
        <v>84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x14ac:dyDescent="0.25">
      <c r="A50" s="16"/>
      <c r="B50" s="17" t="s">
        <v>105</v>
      </c>
      <c r="C50" s="23">
        <f>SUM(C8:C49)</f>
        <v>27</v>
      </c>
      <c r="D50" s="23">
        <f t="shared" ref="D50:AB50" si="1">SUM(D8:D49)</f>
        <v>26</v>
      </c>
      <c r="E50" s="23">
        <f t="shared" si="1"/>
        <v>0</v>
      </c>
      <c r="F50" s="23">
        <f t="shared" si="1"/>
        <v>0</v>
      </c>
      <c r="G50" s="23">
        <f t="shared" si="1"/>
        <v>20</v>
      </c>
      <c r="H50" s="23">
        <f t="shared" si="1"/>
        <v>6</v>
      </c>
      <c r="I50" s="23">
        <f t="shared" si="1"/>
        <v>15</v>
      </c>
      <c r="J50" s="23">
        <f t="shared" si="1"/>
        <v>9</v>
      </c>
      <c r="K50" s="23">
        <f t="shared" si="1"/>
        <v>2</v>
      </c>
      <c r="L50" s="23">
        <f t="shared" si="1"/>
        <v>2</v>
      </c>
      <c r="M50" s="23">
        <f t="shared" si="1"/>
        <v>9</v>
      </c>
      <c r="N50" s="23">
        <f t="shared" si="1"/>
        <v>9</v>
      </c>
      <c r="O50" s="23">
        <f t="shared" si="1"/>
        <v>7</v>
      </c>
      <c r="P50" s="23">
        <f t="shared" si="1"/>
        <v>7</v>
      </c>
      <c r="Q50" s="23">
        <f t="shared" si="1"/>
        <v>10</v>
      </c>
      <c r="R50" s="23">
        <f t="shared" si="1"/>
        <v>10</v>
      </c>
      <c r="S50" s="23">
        <f t="shared" si="1"/>
        <v>6</v>
      </c>
      <c r="T50" s="23">
        <f t="shared" si="1"/>
        <v>10</v>
      </c>
      <c r="U50" s="23">
        <f t="shared" si="1"/>
        <v>1</v>
      </c>
      <c r="V50" s="23">
        <f t="shared" si="1"/>
        <v>1</v>
      </c>
      <c r="W50" s="23">
        <f t="shared" si="1"/>
        <v>0</v>
      </c>
      <c r="X50" s="23">
        <f t="shared" si="1"/>
        <v>9</v>
      </c>
      <c r="Y50" s="23">
        <f t="shared" si="1"/>
        <v>9</v>
      </c>
      <c r="Z50" s="23">
        <f t="shared" si="1"/>
        <v>9</v>
      </c>
      <c r="AA50" s="23">
        <f t="shared" si="1"/>
        <v>0</v>
      </c>
      <c r="AB50" s="23">
        <f t="shared" si="1"/>
        <v>0</v>
      </c>
    </row>
  </sheetData>
  <mergeCells count="18">
    <mergeCell ref="C1:Z1"/>
    <mergeCell ref="I2:U2"/>
    <mergeCell ref="U4:W5"/>
    <mergeCell ref="X4:Z5"/>
    <mergeCell ref="AA4:AA6"/>
    <mergeCell ref="AB4:AB6"/>
    <mergeCell ref="D5:D6"/>
    <mergeCell ref="E5:E6"/>
    <mergeCell ref="G5:H5"/>
    <mergeCell ref="I5:K5"/>
    <mergeCell ref="M5:Q5"/>
    <mergeCell ref="R5:T5"/>
    <mergeCell ref="G4:T4"/>
    <mergeCell ref="A4:A6"/>
    <mergeCell ref="B4:B6"/>
    <mergeCell ref="C4:C6"/>
    <mergeCell ref="D4:E4"/>
    <mergeCell ref="F4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A17" zoomScale="70" zoomScaleNormal="70" workbookViewId="0">
      <selection activeCell="F60" sqref="F60"/>
    </sheetView>
  </sheetViews>
  <sheetFormatPr defaultRowHeight="15" x14ac:dyDescent="0.25"/>
  <cols>
    <col min="1" max="1" width="5" style="2" customWidth="1"/>
    <col min="2" max="2" width="22.85546875" style="2" customWidth="1"/>
    <col min="3" max="3" width="13" style="2" customWidth="1"/>
    <col min="4" max="4" width="12.5703125" style="2" customWidth="1"/>
    <col min="5" max="5" width="12.42578125" style="2" customWidth="1"/>
    <col min="6" max="6" width="17.28515625" style="2" customWidth="1"/>
    <col min="7" max="10" width="9.140625" style="2"/>
    <col min="11" max="11" width="12.28515625" style="2" customWidth="1"/>
    <col min="12" max="12" width="11.85546875" style="2" customWidth="1"/>
    <col min="13" max="13" width="13.140625" style="2" customWidth="1"/>
    <col min="14" max="14" width="10.42578125" style="2" customWidth="1"/>
    <col min="15" max="15" width="13.85546875" style="2" customWidth="1"/>
    <col min="16" max="16" width="11" style="2" customWidth="1"/>
    <col min="17" max="19" width="9.140625" style="2"/>
    <col min="20" max="20" width="11" style="2" customWidth="1"/>
    <col min="21" max="21" width="11.85546875" style="2" customWidth="1"/>
    <col min="22" max="22" width="15" style="2" customWidth="1"/>
    <col min="23" max="23" width="15.7109375" style="2" customWidth="1"/>
    <col min="24" max="24" width="15.28515625" style="2" customWidth="1"/>
    <col min="25" max="25" width="14.85546875" style="2" customWidth="1"/>
    <col min="26" max="26" width="15.42578125" style="2" customWidth="1"/>
    <col min="27" max="27" width="15.7109375" style="2" customWidth="1"/>
    <col min="28" max="28" width="14.85546875" style="2" customWidth="1"/>
    <col min="29" max="16384" width="9.140625" style="2"/>
  </cols>
  <sheetData>
    <row r="1" spans="1:28" s="1" customFormat="1" ht="19.5" thickBot="1" x14ac:dyDescent="0.3">
      <c r="C1" s="50" t="s">
        <v>103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8" s="1" customFormat="1" ht="19.5" thickBot="1" x14ac:dyDescent="0.3">
      <c r="I2" s="51" t="s">
        <v>104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8" s="1" customFormat="1" x14ac:dyDescent="0.25"/>
    <row r="4" spans="1:28" ht="14.25" customHeight="1" x14ac:dyDescent="0.25">
      <c r="A4" s="54" t="s">
        <v>0</v>
      </c>
      <c r="B4" s="54" t="s">
        <v>85</v>
      </c>
      <c r="C4" s="54" t="s">
        <v>1</v>
      </c>
      <c r="D4" s="54" t="s">
        <v>86</v>
      </c>
      <c r="E4" s="54"/>
      <c r="F4" s="54" t="s">
        <v>106</v>
      </c>
      <c r="G4" s="54" t="s">
        <v>88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0" t="s">
        <v>2</v>
      </c>
      <c r="V4" s="61"/>
      <c r="W4" s="62"/>
      <c r="X4" s="54" t="s">
        <v>3</v>
      </c>
      <c r="Y4" s="54"/>
      <c r="Z4" s="54"/>
      <c r="AA4" s="56" t="s">
        <v>89</v>
      </c>
      <c r="AB4" s="56" t="s">
        <v>90</v>
      </c>
    </row>
    <row r="5" spans="1:28" ht="18.75" customHeight="1" x14ac:dyDescent="0.25">
      <c r="A5" s="54"/>
      <c r="B5" s="54"/>
      <c r="C5" s="54"/>
      <c r="D5" s="55" t="s">
        <v>91</v>
      </c>
      <c r="E5" s="55" t="s">
        <v>92</v>
      </c>
      <c r="F5" s="54"/>
      <c r="G5" s="59" t="s">
        <v>4</v>
      </c>
      <c r="H5" s="59"/>
      <c r="I5" s="59" t="s">
        <v>5</v>
      </c>
      <c r="J5" s="54"/>
      <c r="K5" s="54"/>
      <c r="L5" s="27"/>
      <c r="M5" s="54" t="s">
        <v>7</v>
      </c>
      <c r="N5" s="54"/>
      <c r="O5" s="54"/>
      <c r="P5" s="54"/>
      <c r="Q5" s="54"/>
      <c r="R5" s="54" t="s">
        <v>8</v>
      </c>
      <c r="S5" s="54"/>
      <c r="T5" s="54"/>
      <c r="U5" s="63"/>
      <c r="V5" s="64"/>
      <c r="W5" s="65"/>
      <c r="X5" s="54"/>
      <c r="Y5" s="54"/>
      <c r="Z5" s="54"/>
      <c r="AA5" s="57"/>
      <c r="AB5" s="57"/>
    </row>
    <row r="6" spans="1:28" ht="63.75" thickBot="1" x14ac:dyDescent="0.3">
      <c r="A6" s="55"/>
      <c r="B6" s="55"/>
      <c r="C6" s="55"/>
      <c r="D6" s="58"/>
      <c r="E6" s="58"/>
      <c r="F6" s="55"/>
      <c r="G6" s="28" t="s">
        <v>9</v>
      </c>
      <c r="H6" s="29" t="s">
        <v>10</v>
      </c>
      <c r="I6" s="28" t="s">
        <v>11</v>
      </c>
      <c r="J6" s="28" t="s">
        <v>93</v>
      </c>
      <c r="K6" s="28" t="s">
        <v>94</v>
      </c>
      <c r="L6" s="30" t="s">
        <v>6</v>
      </c>
      <c r="M6" s="28" t="s">
        <v>12</v>
      </c>
      <c r="N6" s="28" t="s">
        <v>95</v>
      </c>
      <c r="O6" s="28" t="s">
        <v>13</v>
      </c>
      <c r="P6" s="28" t="s">
        <v>95</v>
      </c>
      <c r="Q6" s="28" t="s">
        <v>14</v>
      </c>
      <c r="R6" s="28" t="s">
        <v>15</v>
      </c>
      <c r="S6" s="28" t="s">
        <v>96</v>
      </c>
      <c r="T6" s="28" t="s">
        <v>97</v>
      </c>
      <c r="U6" s="31" t="s">
        <v>16</v>
      </c>
      <c r="V6" s="31" t="s">
        <v>98</v>
      </c>
      <c r="W6" s="31" t="s">
        <v>99</v>
      </c>
      <c r="X6" s="31" t="s">
        <v>16</v>
      </c>
      <c r="Y6" s="31" t="s">
        <v>100</v>
      </c>
      <c r="Z6" s="31" t="s">
        <v>101</v>
      </c>
      <c r="AA6" s="57"/>
      <c r="AB6" s="57"/>
    </row>
    <row r="7" spans="1:28" x14ac:dyDescent="0.25">
      <c r="A7" s="35" t="s">
        <v>17</v>
      </c>
      <c r="B7" s="36" t="s">
        <v>18</v>
      </c>
      <c r="C7" s="36" t="s">
        <v>19</v>
      </c>
      <c r="D7" s="36" t="s">
        <v>20</v>
      </c>
      <c r="E7" s="36" t="s">
        <v>21</v>
      </c>
      <c r="F7" s="36" t="s">
        <v>22</v>
      </c>
      <c r="G7" s="36" t="s">
        <v>23</v>
      </c>
      <c r="H7" s="36" t="s">
        <v>24</v>
      </c>
      <c r="I7" s="36" t="s">
        <v>25</v>
      </c>
      <c r="J7" s="36" t="s">
        <v>26</v>
      </c>
      <c r="K7" s="36" t="s">
        <v>27</v>
      </c>
      <c r="L7" s="36" t="s">
        <v>28</v>
      </c>
      <c r="M7" s="36" t="s">
        <v>29</v>
      </c>
      <c r="N7" s="36" t="s">
        <v>30</v>
      </c>
      <c r="O7" s="36" t="s">
        <v>31</v>
      </c>
      <c r="P7" s="36" t="s">
        <v>32</v>
      </c>
      <c r="Q7" s="36" t="s">
        <v>33</v>
      </c>
      <c r="R7" s="36" t="s">
        <v>34</v>
      </c>
      <c r="S7" s="36" t="s">
        <v>35</v>
      </c>
      <c r="T7" s="36" t="s">
        <v>36</v>
      </c>
      <c r="U7" s="36" t="s">
        <v>37</v>
      </c>
      <c r="V7" s="36" t="s">
        <v>38</v>
      </c>
      <c r="W7" s="36" t="s">
        <v>39</v>
      </c>
      <c r="X7" s="36" t="s">
        <v>40</v>
      </c>
      <c r="Y7" s="36" t="s">
        <v>41</v>
      </c>
      <c r="Z7" s="36" t="s">
        <v>42</v>
      </c>
      <c r="AA7" s="36">
        <v>27</v>
      </c>
      <c r="AB7" s="37" t="s">
        <v>102</v>
      </c>
    </row>
    <row r="8" spans="1:28" x14ac:dyDescent="0.25">
      <c r="A8" s="21">
        <v>1</v>
      </c>
      <c r="B8" s="19" t="s">
        <v>43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A9" s="21">
        <f>A8+1</f>
        <v>2</v>
      </c>
      <c r="B9" s="19" t="s">
        <v>44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5">
      <c r="A10" s="21">
        <f t="shared" ref="A10:A49" si="0">A9+1</f>
        <v>3</v>
      </c>
      <c r="B10" s="19" t="s">
        <v>45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25">
      <c r="A11" s="21">
        <f t="shared" si="0"/>
        <v>4</v>
      </c>
      <c r="B11" s="19" t="s">
        <v>46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5">
      <c r="A12" s="21">
        <f t="shared" si="0"/>
        <v>5</v>
      </c>
      <c r="B12" s="19" t="s">
        <v>47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x14ac:dyDescent="0.25">
      <c r="A13" s="21">
        <f t="shared" si="0"/>
        <v>6</v>
      </c>
      <c r="B13" s="19" t="s">
        <v>48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x14ac:dyDescent="0.25">
      <c r="A14" s="21">
        <f t="shared" si="0"/>
        <v>7</v>
      </c>
      <c r="B14" s="19" t="s">
        <v>49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x14ac:dyDescent="0.25">
      <c r="A15" s="21">
        <f t="shared" si="0"/>
        <v>8</v>
      </c>
      <c r="B15" s="19" t="s">
        <v>50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x14ac:dyDescent="0.25">
      <c r="A16" s="21">
        <f t="shared" si="0"/>
        <v>9</v>
      </c>
      <c r="B16" s="19" t="s">
        <v>51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x14ac:dyDescent="0.25">
      <c r="A17" s="21">
        <f t="shared" si="0"/>
        <v>10</v>
      </c>
      <c r="B17" s="19" t="s">
        <v>52</v>
      </c>
      <c r="C17" s="7">
        <v>6</v>
      </c>
      <c r="D17" s="7">
        <v>5</v>
      </c>
      <c r="E17" s="7">
        <v>0</v>
      </c>
      <c r="F17" s="7">
        <v>0</v>
      </c>
      <c r="G17" s="7">
        <v>3</v>
      </c>
      <c r="H17" s="7">
        <v>2</v>
      </c>
      <c r="I17" s="7">
        <v>0</v>
      </c>
      <c r="J17" s="8">
        <v>4</v>
      </c>
      <c r="K17" s="8">
        <v>1</v>
      </c>
      <c r="L17" s="8">
        <v>0</v>
      </c>
      <c r="M17" s="8">
        <v>1</v>
      </c>
      <c r="N17" s="8">
        <v>0</v>
      </c>
      <c r="O17" s="8">
        <v>4</v>
      </c>
      <c r="P17" s="8">
        <v>0</v>
      </c>
      <c r="Q17" s="8">
        <v>0</v>
      </c>
      <c r="R17" s="8">
        <v>1</v>
      </c>
      <c r="S17" s="8">
        <v>2</v>
      </c>
      <c r="T17" s="8">
        <v>2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</row>
    <row r="18" spans="1:28" x14ac:dyDescent="0.25">
      <c r="A18" s="21">
        <f t="shared" si="0"/>
        <v>11</v>
      </c>
      <c r="B18" s="19" t="s">
        <v>53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x14ac:dyDescent="0.25">
      <c r="A19" s="21">
        <f t="shared" si="0"/>
        <v>12</v>
      </c>
      <c r="B19" s="19" t="s">
        <v>54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x14ac:dyDescent="0.25">
      <c r="A20" s="21">
        <f t="shared" si="0"/>
        <v>13</v>
      </c>
      <c r="B20" s="19" t="s">
        <v>55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x14ac:dyDescent="0.25">
      <c r="A21" s="21">
        <f t="shared" si="0"/>
        <v>14</v>
      </c>
      <c r="B21" s="19" t="s">
        <v>56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x14ac:dyDescent="0.25">
      <c r="A22" s="21">
        <f t="shared" si="0"/>
        <v>15</v>
      </c>
      <c r="B22" s="19" t="s">
        <v>57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x14ac:dyDescent="0.25">
      <c r="A23" s="21">
        <f t="shared" si="0"/>
        <v>16</v>
      </c>
      <c r="B23" s="19" t="s">
        <v>58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x14ac:dyDescent="0.25">
      <c r="A24" s="21">
        <f t="shared" si="0"/>
        <v>17</v>
      </c>
      <c r="B24" s="19" t="s">
        <v>59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x14ac:dyDescent="0.25">
      <c r="A25" s="21">
        <f t="shared" si="0"/>
        <v>18</v>
      </c>
      <c r="B25" s="19" t="s">
        <v>60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x14ac:dyDescent="0.25">
      <c r="A26" s="21">
        <f t="shared" si="0"/>
        <v>19</v>
      </c>
      <c r="B26" s="19" t="s">
        <v>61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x14ac:dyDescent="0.25">
      <c r="A27" s="21">
        <f t="shared" si="0"/>
        <v>20</v>
      </c>
      <c r="B27" s="19" t="s">
        <v>62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x14ac:dyDescent="0.25">
      <c r="A28" s="21">
        <f t="shared" si="0"/>
        <v>21</v>
      </c>
      <c r="B28" s="19" t="s">
        <v>63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x14ac:dyDescent="0.25">
      <c r="A29" s="21">
        <f t="shared" si="0"/>
        <v>22</v>
      </c>
      <c r="B29" s="19" t="s">
        <v>64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x14ac:dyDescent="0.25">
      <c r="A30" s="21">
        <f t="shared" si="0"/>
        <v>23</v>
      </c>
      <c r="B30" s="19" t="s">
        <v>66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x14ac:dyDescent="0.25">
      <c r="A31" s="21">
        <f t="shared" si="0"/>
        <v>24</v>
      </c>
      <c r="B31" s="19" t="s">
        <v>66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x14ac:dyDescent="0.25">
      <c r="A32" s="21">
        <f t="shared" si="0"/>
        <v>25</v>
      </c>
      <c r="B32" s="19" t="s">
        <v>67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x14ac:dyDescent="0.25">
      <c r="A33" s="21">
        <f t="shared" si="0"/>
        <v>26</v>
      </c>
      <c r="B33" s="19" t="s">
        <v>68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5">
      <c r="A34" s="21">
        <f t="shared" si="0"/>
        <v>27</v>
      </c>
      <c r="B34" s="19" t="s">
        <v>69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x14ac:dyDescent="0.25">
      <c r="A35" s="21">
        <f t="shared" si="0"/>
        <v>28</v>
      </c>
      <c r="B35" s="19" t="s">
        <v>70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x14ac:dyDescent="0.25">
      <c r="A36" s="21">
        <f t="shared" si="0"/>
        <v>29</v>
      </c>
      <c r="B36" s="19" t="s">
        <v>71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x14ac:dyDescent="0.25">
      <c r="A37" s="21">
        <f t="shared" si="0"/>
        <v>30</v>
      </c>
      <c r="B37" s="19" t="s">
        <v>72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x14ac:dyDescent="0.25">
      <c r="A38" s="21">
        <f t="shared" si="0"/>
        <v>31</v>
      </c>
      <c r="B38" s="19" t="s">
        <v>73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x14ac:dyDescent="0.25">
      <c r="A39" s="21">
        <f t="shared" si="0"/>
        <v>32</v>
      </c>
      <c r="B39" s="19" t="s">
        <v>74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x14ac:dyDescent="0.25">
      <c r="A40" s="21">
        <f t="shared" si="0"/>
        <v>33</v>
      </c>
      <c r="B40" s="19" t="s">
        <v>75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x14ac:dyDescent="0.25">
      <c r="A41" s="21">
        <f t="shared" si="0"/>
        <v>34</v>
      </c>
      <c r="B41" s="19" t="s">
        <v>76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x14ac:dyDescent="0.25">
      <c r="A42" s="21">
        <f t="shared" si="0"/>
        <v>35</v>
      </c>
      <c r="B42" s="19" t="s">
        <v>77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x14ac:dyDescent="0.25">
      <c r="A43" s="21">
        <f t="shared" si="0"/>
        <v>36</v>
      </c>
      <c r="B43" s="19" t="s">
        <v>78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x14ac:dyDescent="0.25">
      <c r="A44" s="21">
        <f t="shared" si="0"/>
        <v>37</v>
      </c>
      <c r="B44" s="19" t="s">
        <v>79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x14ac:dyDescent="0.25">
      <c r="A45" s="21">
        <f t="shared" si="0"/>
        <v>38</v>
      </c>
      <c r="B45" s="19" t="s">
        <v>80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x14ac:dyDescent="0.25">
      <c r="A46" s="21">
        <f t="shared" si="0"/>
        <v>39</v>
      </c>
      <c r="B46" s="19" t="s">
        <v>81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x14ac:dyDescent="0.25">
      <c r="A47" s="21">
        <f t="shared" si="0"/>
        <v>40</v>
      </c>
      <c r="B47" s="19" t="s">
        <v>82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x14ac:dyDescent="0.25">
      <c r="A48" s="21">
        <f t="shared" si="0"/>
        <v>41</v>
      </c>
      <c r="B48" s="19" t="s">
        <v>83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x14ac:dyDescent="0.25">
      <c r="A49" s="21">
        <f t="shared" si="0"/>
        <v>42</v>
      </c>
      <c r="B49" s="19" t="s">
        <v>84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x14ac:dyDescent="0.25">
      <c r="A50" s="16"/>
      <c r="B50" s="17" t="s">
        <v>105</v>
      </c>
      <c r="C50" s="23">
        <f>SUM(C8:C49)</f>
        <v>6</v>
      </c>
      <c r="D50" s="23">
        <f t="shared" ref="D50:AB50" si="1">SUM(D8:D49)</f>
        <v>5</v>
      </c>
      <c r="E50" s="23">
        <f t="shared" si="1"/>
        <v>0</v>
      </c>
      <c r="F50" s="23">
        <f t="shared" si="1"/>
        <v>0</v>
      </c>
      <c r="G50" s="23">
        <f t="shared" si="1"/>
        <v>3</v>
      </c>
      <c r="H50" s="23">
        <f t="shared" si="1"/>
        <v>2</v>
      </c>
      <c r="I50" s="23">
        <f t="shared" si="1"/>
        <v>0</v>
      </c>
      <c r="J50" s="23">
        <f t="shared" si="1"/>
        <v>4</v>
      </c>
      <c r="K50" s="23">
        <f t="shared" si="1"/>
        <v>1</v>
      </c>
      <c r="L50" s="23">
        <f t="shared" si="1"/>
        <v>0</v>
      </c>
      <c r="M50" s="23">
        <f t="shared" si="1"/>
        <v>1</v>
      </c>
      <c r="N50" s="23">
        <f t="shared" si="1"/>
        <v>0</v>
      </c>
      <c r="O50" s="23">
        <f t="shared" si="1"/>
        <v>4</v>
      </c>
      <c r="P50" s="23">
        <f t="shared" si="1"/>
        <v>0</v>
      </c>
      <c r="Q50" s="23">
        <f t="shared" si="1"/>
        <v>0</v>
      </c>
      <c r="R50" s="23">
        <f t="shared" si="1"/>
        <v>1</v>
      </c>
      <c r="S50" s="23">
        <f t="shared" si="1"/>
        <v>2</v>
      </c>
      <c r="T50" s="23">
        <f t="shared" si="1"/>
        <v>2</v>
      </c>
      <c r="U50" s="23">
        <f t="shared" si="1"/>
        <v>0</v>
      </c>
      <c r="V50" s="23">
        <f t="shared" si="1"/>
        <v>0</v>
      </c>
      <c r="W50" s="23">
        <f t="shared" si="1"/>
        <v>0</v>
      </c>
      <c r="X50" s="23">
        <f t="shared" si="1"/>
        <v>0</v>
      </c>
      <c r="Y50" s="23">
        <f t="shared" si="1"/>
        <v>0</v>
      </c>
      <c r="Z50" s="23">
        <f t="shared" si="1"/>
        <v>0</v>
      </c>
      <c r="AA50" s="23">
        <f t="shared" si="1"/>
        <v>0</v>
      </c>
      <c r="AB50" s="23">
        <f t="shared" si="1"/>
        <v>0</v>
      </c>
    </row>
    <row r="55" spans="1:28" x14ac:dyDescent="0.25">
      <c r="AA55" s="2" t="s">
        <v>107</v>
      </c>
    </row>
  </sheetData>
  <mergeCells count="18">
    <mergeCell ref="C1:Z1"/>
    <mergeCell ref="I2:U2"/>
    <mergeCell ref="U4:W5"/>
    <mergeCell ref="X4:Z5"/>
    <mergeCell ref="AA4:AA6"/>
    <mergeCell ref="AB4:AB6"/>
    <mergeCell ref="D5:D6"/>
    <mergeCell ref="E5:E6"/>
    <mergeCell ref="G5:H5"/>
    <mergeCell ref="I5:K5"/>
    <mergeCell ref="M5:Q5"/>
    <mergeCell ref="R5:T5"/>
    <mergeCell ref="G4:T4"/>
    <mergeCell ref="A4:A6"/>
    <mergeCell ref="B4:B6"/>
    <mergeCell ref="C4:C6"/>
    <mergeCell ref="D4:E4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КадровыйСоставОП</vt:lpstr>
      <vt:lpstr>Библиотеки</vt:lpstr>
      <vt:lpstr>КДУ</vt:lpstr>
      <vt:lpstr>ДШИ</vt:lpstr>
      <vt:lpstr>Музеи</vt:lpstr>
      <vt:lpstr>Театры</vt:lpstr>
      <vt:lpstr>КО</vt:lpstr>
      <vt:lpstr>Парки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Кузнецов Е.</dc:creator>
  <cp:lastModifiedBy>i_2018_2</cp:lastModifiedBy>
  <dcterms:created xsi:type="dcterms:W3CDTF">2021-09-02T09:04:12Z</dcterms:created>
  <dcterms:modified xsi:type="dcterms:W3CDTF">2024-08-30T04:39:49Z</dcterms:modified>
</cp:coreProperties>
</file>